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jha10\共有フォルダ\全日病事務局\医療保険・診療報酬委員会\2024年度\21_調査・アンケート\20240626_ベースアップ評価料に関する調査\20_調査票等_確定\"/>
    </mc:Choice>
  </mc:AlternateContent>
  <xr:revisionPtr revIDLastSave="0" documentId="13_ncr:1_{A734B03E-7148-4AD9-8519-49D9C25B2F29}" xr6:coauthVersionLast="47" xr6:coauthVersionMax="47" xr10:uidLastSave="{00000000-0000-0000-0000-000000000000}"/>
  <bookViews>
    <workbookView xWindow="-120" yWindow="-120" windowWidth="29040" windowHeight="15840" xr2:uid="{643BC197-45D1-495C-A18F-65FBA658E8F2}"/>
  </bookViews>
  <sheets>
    <sheet name="調査票" sheetId="1" r:id="rId1"/>
    <sheet name="集計リスト※触らないでください" sheetId="3" r:id="rId2"/>
    <sheet name="Sheet2" sheetId="2" r:id="rId3"/>
  </sheets>
  <definedNames>
    <definedName name="_xlnm.Print_Area" localSheetId="0">調査票!$A$1:$J$141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3" i="3" l="1"/>
  <c r="BV3" i="3"/>
  <c r="BU3" i="3"/>
  <c r="BT3" i="3"/>
  <c r="CS3" i="3"/>
  <c r="CR3" i="3"/>
  <c r="CN3" i="3"/>
  <c r="CO3" i="3"/>
  <c r="CP3" i="3"/>
  <c r="CQ3" i="3"/>
  <c r="CM3" i="3"/>
  <c r="CI3" i="3"/>
  <c r="CJ3" i="3"/>
  <c r="CK3" i="3"/>
  <c r="CL3" i="3"/>
  <c r="CH3" i="3"/>
  <c r="BZ3" i="3"/>
  <c r="BY3" i="3"/>
  <c r="BX3" i="3"/>
  <c r="CA3" i="3"/>
  <c r="CB3" i="3"/>
  <c r="CC3" i="3"/>
  <c r="CD3" i="3"/>
  <c r="CE3" i="3"/>
  <c r="CF3" i="3"/>
  <c r="CG3" i="3"/>
  <c r="BQ3" i="3"/>
  <c r="BR3" i="3"/>
  <c r="BS3" i="3"/>
  <c r="BP3" i="3"/>
  <c r="BL3" i="3"/>
  <c r="BM3" i="3"/>
  <c r="BN3" i="3"/>
  <c r="BO3" i="3"/>
  <c r="BK3" i="3"/>
  <c r="BJ3" i="3"/>
  <c r="BI3" i="3"/>
  <c r="BH3" i="3"/>
  <c r="BC3" i="3"/>
  <c r="BD3" i="3"/>
  <c r="BB3" i="3"/>
  <c r="BF3" i="3"/>
  <c r="BG3" i="3"/>
  <c r="BE3" i="3"/>
  <c r="AY3" i="3"/>
  <c r="AZ3" i="3"/>
  <c r="BA3" i="3"/>
  <c r="AX3" i="3"/>
  <c r="AW3" i="3"/>
  <c r="AV3" i="3"/>
  <c r="AU3" i="3"/>
  <c r="AT3" i="3"/>
  <c r="AR3" i="3"/>
  <c r="AS3" i="3"/>
  <c r="AQ3" i="3"/>
  <c r="AP3" i="3"/>
  <c r="AO3" i="3"/>
  <c r="AM3" i="3"/>
  <c r="AN3" i="3"/>
  <c r="AL3" i="3"/>
  <c r="AK3" i="3"/>
  <c r="AJ3" i="3"/>
  <c r="AI3" i="3"/>
  <c r="AG3" i="3"/>
  <c r="AH3" i="3"/>
  <c r="AF3" i="3"/>
  <c r="X3" i="3"/>
  <c r="Y3" i="3"/>
  <c r="Z3" i="3"/>
  <c r="AA3" i="3"/>
  <c r="AB3" i="3"/>
  <c r="AC3" i="3"/>
  <c r="AD3" i="3"/>
  <c r="AE3" i="3"/>
  <c r="W3" i="3"/>
  <c r="U3" i="3"/>
  <c r="T3" i="3"/>
  <c r="S3" i="3"/>
  <c r="R3" i="3"/>
  <c r="Q3" i="3"/>
  <c r="P3" i="3"/>
  <c r="O3" i="3"/>
  <c r="N3" i="3"/>
  <c r="M3" i="3"/>
  <c r="L3" i="3"/>
  <c r="K3" i="3"/>
  <c r="J3" i="3"/>
  <c r="H3" i="3"/>
  <c r="I3" i="3"/>
  <c r="G3" i="3"/>
  <c r="F3" i="3"/>
  <c r="E3" i="3"/>
  <c r="D3" i="3"/>
  <c r="C3" i="3"/>
  <c r="B3" i="3"/>
  <c r="A3" i="3"/>
  <c r="D32" i="1" l="1"/>
  <c r="V3" i="3" s="1"/>
</calcChain>
</file>

<file path=xl/sharedStrings.xml><?xml version="1.0" encoding="utf-8"?>
<sst xmlns="http://schemas.openxmlformats.org/spreadsheetml/2006/main" count="301" uniqueCount="277">
  <si>
    <t>＜基本情報＞</t>
    <rPh sb="1" eb="3">
      <t>キホン</t>
    </rPh>
    <rPh sb="3" eb="5">
      <t>ジョウホウ</t>
    </rPh>
    <phoneticPr fontId="5"/>
  </si>
  <si>
    <t>1．回答者について</t>
    <phoneticPr fontId="5"/>
  </si>
  <si>
    <t>病院名</t>
    <rPh sb="0" eb="2">
      <t>ビ</t>
    </rPh>
    <rPh sb="2" eb="3">
      <t>メイ</t>
    </rPh>
    <phoneticPr fontId="5"/>
  </si>
  <si>
    <t>住所</t>
    <rPh sb="0" eb="2">
      <t>ジュウショ</t>
    </rPh>
    <phoneticPr fontId="5"/>
  </si>
  <si>
    <t>ＴＥＬ</t>
    <phoneticPr fontId="5"/>
  </si>
  <si>
    <t>ＦＡＸ</t>
  </si>
  <si>
    <t>E-mail</t>
    <phoneticPr fontId="5"/>
  </si>
  <si>
    <t>担当者名・所属</t>
    <rPh sb="0" eb="3">
      <t>タントウシャ</t>
    </rPh>
    <rPh sb="3" eb="4">
      <t>メイ</t>
    </rPh>
    <rPh sb="5" eb="7">
      <t>ショゾク</t>
    </rPh>
    <phoneticPr fontId="5"/>
  </si>
  <si>
    <t>2．病院の属性について</t>
    <phoneticPr fontId="5"/>
  </si>
  <si>
    <t>　　以下の設問について、該当する区分の回答欄に○、あるいは空欄に数値等をご記入下さい。</t>
    <rPh sb="12" eb="14">
      <t>ガイトウ</t>
    </rPh>
    <rPh sb="16" eb="18">
      <t>クブン</t>
    </rPh>
    <rPh sb="19" eb="21">
      <t>カイトウ</t>
    </rPh>
    <rPh sb="21" eb="22">
      <t>ラン</t>
    </rPh>
    <rPh sb="29" eb="31">
      <t>クウラン</t>
    </rPh>
    <phoneticPr fontId="5"/>
  </si>
  <si>
    <t>回答欄</t>
    <rPh sb="0" eb="2">
      <t>カイトウ</t>
    </rPh>
    <rPh sb="2" eb="3">
      <t>ラン</t>
    </rPh>
    <phoneticPr fontId="5"/>
  </si>
  <si>
    <t>開設主体の区分</t>
    <rPh sb="0" eb="2">
      <t>カイセツ</t>
    </rPh>
    <rPh sb="2" eb="4">
      <t>シュタイ</t>
    </rPh>
    <rPh sb="5" eb="7">
      <t>クブン</t>
    </rPh>
    <phoneticPr fontId="5"/>
  </si>
  <si>
    <t>①国立（独立行政法人含む）</t>
    <rPh sb="1" eb="3">
      <t>コクリツ</t>
    </rPh>
    <rPh sb="4" eb="10">
      <t>ドクリツギョウセイホウジン</t>
    </rPh>
    <rPh sb="10" eb="11">
      <t>フク</t>
    </rPh>
    <phoneticPr fontId="5"/>
  </si>
  <si>
    <t>②公立（地方独立行政法人含む）</t>
    <rPh sb="1" eb="3">
      <t>コウリツ</t>
    </rPh>
    <rPh sb="4" eb="12">
      <t>チホウドクリツギョウセイホウジン</t>
    </rPh>
    <rPh sb="12" eb="13">
      <t>フク</t>
    </rPh>
    <phoneticPr fontId="5"/>
  </si>
  <si>
    <t>③公的</t>
    <rPh sb="1" eb="3">
      <t>コウテキ</t>
    </rPh>
    <phoneticPr fontId="5"/>
  </si>
  <si>
    <t>④社会保険関係</t>
    <rPh sb="1" eb="5">
      <t>シャカイホケン</t>
    </rPh>
    <rPh sb="5" eb="7">
      <t>カンケイ</t>
    </rPh>
    <phoneticPr fontId="5"/>
  </si>
  <si>
    <t>⑤社会医療法人</t>
    <phoneticPr fontId="5"/>
  </si>
  <si>
    <t>⑥医療法人（特定・財団・社団持分なし）</t>
    <phoneticPr fontId="5"/>
  </si>
  <si>
    <t>⑦医療法人（社団持分あり）</t>
    <phoneticPr fontId="5"/>
  </si>
  <si>
    <t>⑧個人</t>
    <phoneticPr fontId="5"/>
  </si>
  <si>
    <t>⑨その他の法人</t>
    <rPh sb="3" eb="4">
      <t>タ</t>
    </rPh>
    <rPh sb="5" eb="7">
      <t>ホウジン</t>
    </rPh>
    <phoneticPr fontId="5"/>
  </si>
  <si>
    <t>許可病床数</t>
    <rPh sb="0" eb="2">
      <t>キョカ</t>
    </rPh>
    <rPh sb="2" eb="5">
      <t>ビョウショウスウ</t>
    </rPh>
    <phoneticPr fontId="5"/>
  </si>
  <si>
    <t>①一般病床</t>
    <phoneticPr fontId="5"/>
  </si>
  <si>
    <t>②療養病床</t>
    <rPh sb="1" eb="3">
      <t>リョウヨウ</t>
    </rPh>
    <phoneticPr fontId="5"/>
  </si>
  <si>
    <t>③精神科病床</t>
    <rPh sb="3" eb="4">
      <t>カ</t>
    </rPh>
    <phoneticPr fontId="5"/>
  </si>
  <si>
    <t>④結核病床</t>
    <rPh sb="1" eb="3">
      <t>ケッカク</t>
    </rPh>
    <rPh sb="3" eb="5">
      <t>ビョウショウ</t>
    </rPh>
    <phoneticPr fontId="5"/>
  </si>
  <si>
    <t>⑤感染症病床</t>
    <rPh sb="1" eb="4">
      <t>カンセンショウ</t>
    </rPh>
    <rPh sb="4" eb="6">
      <t>ビョウショウ</t>
    </rPh>
    <phoneticPr fontId="5"/>
  </si>
  <si>
    <t>①医療療養病床</t>
    <rPh sb="1" eb="3">
      <t>イリョウ</t>
    </rPh>
    <rPh sb="3" eb="5">
      <t>リョウヨウ</t>
    </rPh>
    <rPh sb="5" eb="7">
      <t>ビョウショウ</t>
    </rPh>
    <phoneticPr fontId="5"/>
  </si>
  <si>
    <t>②介護療養病床</t>
    <rPh sb="1" eb="3">
      <t>カイゴ</t>
    </rPh>
    <rPh sb="3" eb="5">
      <t>リョウヨウ</t>
    </rPh>
    <rPh sb="5" eb="7">
      <t>ビョウショウ</t>
    </rPh>
    <phoneticPr fontId="5"/>
  </si>
  <si>
    <t>③介護医療院（ベッド数）</t>
    <rPh sb="1" eb="3">
      <t>カイゴ</t>
    </rPh>
    <rPh sb="3" eb="5">
      <t>イリョウ</t>
    </rPh>
    <rPh sb="5" eb="6">
      <t>イン</t>
    </rPh>
    <rPh sb="10" eb="11">
      <t>スウ</t>
    </rPh>
    <phoneticPr fontId="5"/>
  </si>
  <si>
    <t>④回復期リハ病床</t>
    <rPh sb="1" eb="3">
      <t>カイフク</t>
    </rPh>
    <rPh sb="3" eb="4">
      <t>キ</t>
    </rPh>
    <rPh sb="6" eb="8">
      <t>ビョウショウ</t>
    </rPh>
    <phoneticPr fontId="5"/>
  </si>
  <si>
    <t>⑥障がい者病床</t>
    <rPh sb="1" eb="2">
      <t>ショウ</t>
    </rPh>
    <rPh sb="4" eb="5">
      <t>シャ</t>
    </rPh>
    <rPh sb="5" eb="7">
      <t>ビョウショウ</t>
    </rPh>
    <phoneticPr fontId="5"/>
  </si>
  <si>
    <t>一般病棟入院基本料</t>
    <rPh sb="0" eb="4">
      <t>イッパンビョウトウ</t>
    </rPh>
    <rPh sb="4" eb="9">
      <t>ニュウインキホンリョウ</t>
    </rPh>
    <phoneticPr fontId="5"/>
  </si>
  <si>
    <t>療養病棟入院基本料</t>
    <rPh sb="0" eb="4">
      <t>リョウヨウビョウトウ</t>
    </rPh>
    <rPh sb="4" eb="9">
      <t>ニュウインキホンリョウ</t>
    </rPh>
    <phoneticPr fontId="5"/>
  </si>
  <si>
    <t>結核病棟入院基本料</t>
    <rPh sb="0" eb="4">
      <t>ケッカクビョウトウ</t>
    </rPh>
    <rPh sb="4" eb="9">
      <t>ニュウインキホンリョウ</t>
    </rPh>
    <phoneticPr fontId="5"/>
  </si>
  <si>
    <t>精神科病棟入院基本料</t>
    <rPh sb="0" eb="3">
      <t>セイシンカ</t>
    </rPh>
    <rPh sb="3" eb="5">
      <t>ビョウトウ</t>
    </rPh>
    <rPh sb="5" eb="7">
      <t>ニュウイン</t>
    </rPh>
    <rPh sb="7" eb="10">
      <t>キホンリョウ</t>
    </rPh>
    <phoneticPr fontId="5"/>
  </si>
  <si>
    <t>特定機能病院入院基本料</t>
    <rPh sb="0" eb="6">
      <t>トクテイキノウビョウイン</t>
    </rPh>
    <rPh sb="6" eb="11">
      <t>ニュウインキホンリョウ</t>
    </rPh>
    <phoneticPr fontId="5"/>
  </si>
  <si>
    <t>専門病院入院基本料</t>
    <rPh sb="0" eb="4">
      <t>センモンビョウイン</t>
    </rPh>
    <rPh sb="4" eb="9">
      <t>ニュウインキホンリョウ</t>
    </rPh>
    <phoneticPr fontId="5"/>
  </si>
  <si>
    <t>障害者施設等入院基本料</t>
    <rPh sb="0" eb="3">
      <t>ショウガイシャ</t>
    </rPh>
    <rPh sb="3" eb="6">
      <t>シセツトウ</t>
    </rPh>
    <rPh sb="6" eb="11">
      <t>ニュウインキホンリョウ</t>
    </rPh>
    <phoneticPr fontId="5"/>
  </si>
  <si>
    <t>特殊疾患病棟入院料</t>
    <rPh sb="0" eb="2">
      <t>トクシュ</t>
    </rPh>
    <rPh sb="2" eb="4">
      <t>シッカン</t>
    </rPh>
    <rPh sb="4" eb="6">
      <t>ビョウトウ</t>
    </rPh>
    <rPh sb="6" eb="9">
      <t>ニュウインリョウ</t>
    </rPh>
    <phoneticPr fontId="5"/>
  </si>
  <si>
    <t>特定一般病棟入院料</t>
    <rPh sb="0" eb="2">
      <t>トクテイ</t>
    </rPh>
    <rPh sb="2" eb="4">
      <t>イッパン</t>
    </rPh>
    <rPh sb="4" eb="6">
      <t>ビョウトウ</t>
    </rPh>
    <rPh sb="6" eb="9">
      <t>ニュウインリョウ</t>
    </rPh>
    <phoneticPr fontId="5"/>
  </si>
  <si>
    <t>　　　　2024年7月1日時点の病床数</t>
    <rPh sb="8" eb="9">
      <t>ネン</t>
    </rPh>
    <rPh sb="10" eb="11">
      <t>ガツ</t>
    </rPh>
    <rPh sb="12" eb="13">
      <t>ニチ</t>
    </rPh>
    <rPh sb="13" eb="15">
      <t>ジテン</t>
    </rPh>
    <rPh sb="16" eb="19">
      <t>ビョウショウスウ</t>
    </rPh>
    <phoneticPr fontId="5"/>
  </si>
  <si>
    <t>　　　2024年7月1日時点で算定している入院基本料をプルダウンから選択下さい。</t>
    <rPh sb="7" eb="8">
      <t>ネン</t>
    </rPh>
    <rPh sb="9" eb="10">
      <t>ガツ</t>
    </rPh>
    <rPh sb="10" eb="12">
      <t>ツイタチ</t>
    </rPh>
    <rPh sb="12" eb="14">
      <t>ジテン</t>
    </rPh>
    <rPh sb="15" eb="17">
      <t>サンテイ</t>
    </rPh>
    <rPh sb="21" eb="23">
      <t>ニュウイン</t>
    </rPh>
    <rPh sb="23" eb="26">
      <t>キホンリョウ</t>
    </rPh>
    <rPh sb="34" eb="36">
      <t>センタク</t>
    </rPh>
    <phoneticPr fontId="5"/>
  </si>
  <si>
    <t>救急搬送受入件数</t>
    <rPh sb="0" eb="4">
      <t>キュウキュウハンソウ</t>
    </rPh>
    <rPh sb="4" eb="6">
      <t>ウケイレ</t>
    </rPh>
    <rPh sb="6" eb="8">
      <t>ケンスウ</t>
    </rPh>
    <phoneticPr fontId="13"/>
  </si>
  <si>
    <t>全身麻酔手術件数</t>
    <rPh sb="0" eb="4">
      <t>ゼンシンマスイ</t>
    </rPh>
    <rPh sb="4" eb="6">
      <t>シュジュツ</t>
    </rPh>
    <rPh sb="6" eb="8">
      <t>ケンスウ</t>
    </rPh>
    <phoneticPr fontId="13"/>
  </si>
  <si>
    <t>DPC対象病院
※○・×選択</t>
    <rPh sb="3" eb="5">
      <t>タイショウ</t>
    </rPh>
    <rPh sb="5" eb="7">
      <t>ビョウイン</t>
    </rPh>
    <rPh sb="12" eb="14">
      <t>センタク</t>
    </rPh>
    <phoneticPr fontId="13"/>
  </si>
  <si>
    <t>急性期一般入院料1</t>
    <rPh sb="0" eb="3">
      <t>キュウセイキ</t>
    </rPh>
    <rPh sb="3" eb="5">
      <t>イッパン</t>
    </rPh>
    <rPh sb="5" eb="8">
      <t>ニュウインリョウ</t>
    </rPh>
    <phoneticPr fontId="5"/>
  </si>
  <si>
    <t>療養病棟入院基本料1</t>
    <rPh sb="0" eb="4">
      <t>リョウヨウビョウトウ</t>
    </rPh>
    <rPh sb="4" eb="9">
      <t>ニュウインキホンリョウ</t>
    </rPh>
    <phoneticPr fontId="5"/>
  </si>
  <si>
    <t>7対1</t>
    <rPh sb="1" eb="2">
      <t>タイ</t>
    </rPh>
    <phoneticPr fontId="5"/>
  </si>
  <si>
    <t>10対1</t>
    <rPh sb="2" eb="3">
      <t>タイ</t>
    </rPh>
    <phoneticPr fontId="5"/>
  </si>
  <si>
    <t>7対1（一般病棟）</t>
    <rPh sb="1" eb="2">
      <t>タイ</t>
    </rPh>
    <rPh sb="4" eb="8">
      <t>イッパンビョウトウ</t>
    </rPh>
    <phoneticPr fontId="5"/>
  </si>
  <si>
    <t>特殊疾患病棟入院料1</t>
    <rPh sb="0" eb="4">
      <t>トクシュシッカン</t>
    </rPh>
    <rPh sb="4" eb="6">
      <t>ビョウトウ</t>
    </rPh>
    <rPh sb="6" eb="9">
      <t>ニュウインリョウ</t>
    </rPh>
    <phoneticPr fontId="5"/>
  </si>
  <si>
    <t>特定一般病棟入院料1</t>
    <rPh sb="0" eb="2">
      <t>トクテイ</t>
    </rPh>
    <rPh sb="2" eb="4">
      <t>イッパン</t>
    </rPh>
    <rPh sb="4" eb="6">
      <t>ビョウトウ</t>
    </rPh>
    <rPh sb="6" eb="8">
      <t>ニュウイン</t>
    </rPh>
    <rPh sb="8" eb="9">
      <t>リョウ</t>
    </rPh>
    <phoneticPr fontId="5"/>
  </si>
  <si>
    <t>急性期一般入院料2</t>
    <rPh sb="0" eb="3">
      <t>キュウセイキ</t>
    </rPh>
    <rPh sb="3" eb="5">
      <t>イッパン</t>
    </rPh>
    <rPh sb="5" eb="8">
      <t>ニュウインリョウ</t>
    </rPh>
    <phoneticPr fontId="5"/>
  </si>
  <si>
    <t>療養病棟入院基本料2</t>
    <rPh sb="0" eb="4">
      <t>リョウヨウビョウトウ</t>
    </rPh>
    <rPh sb="4" eb="9">
      <t>ニュウインキホンリョウ</t>
    </rPh>
    <phoneticPr fontId="5"/>
  </si>
  <si>
    <t>13対1</t>
    <rPh sb="2" eb="3">
      <t>タイ</t>
    </rPh>
    <phoneticPr fontId="5"/>
  </si>
  <si>
    <t>7対1（結核病棟）</t>
    <rPh sb="1" eb="2">
      <t>タイ</t>
    </rPh>
    <rPh sb="4" eb="6">
      <t>ケッカク</t>
    </rPh>
    <phoneticPr fontId="5"/>
  </si>
  <si>
    <t>特殊疾患病棟入院料2</t>
    <rPh sb="0" eb="4">
      <t>トクシュシッカン</t>
    </rPh>
    <rPh sb="4" eb="6">
      <t>ビョウトウ</t>
    </rPh>
    <rPh sb="6" eb="9">
      <t>ニュウインリョウ</t>
    </rPh>
    <phoneticPr fontId="5"/>
  </si>
  <si>
    <t>急性期一般入院料3</t>
    <rPh sb="0" eb="3">
      <t>キュウセイキ</t>
    </rPh>
    <rPh sb="3" eb="5">
      <t>イッパン</t>
    </rPh>
    <rPh sb="5" eb="8">
      <t>ニュウインリョウ</t>
    </rPh>
    <phoneticPr fontId="5"/>
  </si>
  <si>
    <t>特別入院基本料</t>
    <rPh sb="0" eb="4">
      <t>トクベツニュウイン</t>
    </rPh>
    <rPh sb="4" eb="7">
      <t>キホンリョウ</t>
    </rPh>
    <phoneticPr fontId="5"/>
  </si>
  <si>
    <t>15対1</t>
    <rPh sb="2" eb="3">
      <t>タイ</t>
    </rPh>
    <phoneticPr fontId="5"/>
  </si>
  <si>
    <t>7対1（精神病棟）</t>
    <rPh sb="1" eb="2">
      <t>タイ</t>
    </rPh>
    <rPh sb="4" eb="8">
      <t>セイシンビョウトウ</t>
    </rPh>
    <phoneticPr fontId="5"/>
  </si>
  <si>
    <t>急性期一般入院料4</t>
    <rPh sb="0" eb="3">
      <t>キュウセイキ</t>
    </rPh>
    <rPh sb="3" eb="5">
      <t>イッパン</t>
    </rPh>
    <rPh sb="5" eb="8">
      <t>ニュウインリョウ</t>
    </rPh>
    <phoneticPr fontId="5"/>
  </si>
  <si>
    <t>18対1</t>
    <rPh sb="2" eb="3">
      <t>タイ</t>
    </rPh>
    <phoneticPr fontId="5"/>
  </si>
  <si>
    <t>10対1（一般病棟）</t>
    <rPh sb="2" eb="3">
      <t>タイ</t>
    </rPh>
    <rPh sb="5" eb="9">
      <t>イッパンビョウトウ</t>
    </rPh>
    <phoneticPr fontId="5"/>
  </si>
  <si>
    <t>急性期一般入院料5</t>
    <rPh sb="0" eb="3">
      <t>キュウセイキ</t>
    </rPh>
    <rPh sb="3" eb="5">
      <t>イッパン</t>
    </rPh>
    <rPh sb="5" eb="8">
      <t>ニュウインリョウ</t>
    </rPh>
    <phoneticPr fontId="5"/>
  </si>
  <si>
    <t>20対1</t>
    <rPh sb="2" eb="3">
      <t>タイ</t>
    </rPh>
    <phoneticPr fontId="5"/>
  </si>
  <si>
    <t>10対1（結核病棟）</t>
    <rPh sb="2" eb="3">
      <t>タイ</t>
    </rPh>
    <rPh sb="5" eb="7">
      <t>ケッカク</t>
    </rPh>
    <phoneticPr fontId="5"/>
  </si>
  <si>
    <t>急性期一般入院料6</t>
    <rPh sb="0" eb="3">
      <t>キュウセイキ</t>
    </rPh>
    <rPh sb="3" eb="5">
      <t>イッパン</t>
    </rPh>
    <rPh sb="5" eb="8">
      <t>ニュウインリョウ</t>
    </rPh>
    <phoneticPr fontId="5"/>
  </si>
  <si>
    <t>特別入院基本料</t>
    <rPh sb="0" eb="7">
      <t>トクベツニュウインキホンリョウ</t>
    </rPh>
    <phoneticPr fontId="5"/>
  </si>
  <si>
    <t>10対1（精神病棟）</t>
    <rPh sb="2" eb="3">
      <t>タイ</t>
    </rPh>
    <rPh sb="5" eb="9">
      <t>セイシンビョウトウ</t>
    </rPh>
    <phoneticPr fontId="5"/>
  </si>
  <si>
    <t>地域一般入院料1</t>
    <rPh sb="0" eb="2">
      <t>チイキ</t>
    </rPh>
    <rPh sb="2" eb="4">
      <t>イッパン</t>
    </rPh>
    <rPh sb="4" eb="7">
      <t>ニュウインリョウ</t>
    </rPh>
    <phoneticPr fontId="5"/>
  </si>
  <si>
    <t>13対1（結核病棟）</t>
    <rPh sb="2" eb="3">
      <t>タイ</t>
    </rPh>
    <rPh sb="5" eb="7">
      <t>ケッカク</t>
    </rPh>
    <rPh sb="7" eb="9">
      <t>ビョウトウ</t>
    </rPh>
    <phoneticPr fontId="5"/>
  </si>
  <si>
    <t>地域一般入院料2</t>
    <rPh sb="0" eb="2">
      <t>チイキ</t>
    </rPh>
    <rPh sb="2" eb="4">
      <t>イッパン</t>
    </rPh>
    <rPh sb="4" eb="7">
      <t>ニュウインリョウ</t>
    </rPh>
    <phoneticPr fontId="5"/>
  </si>
  <si>
    <t>13対1（精神病棟）</t>
    <rPh sb="2" eb="3">
      <t>タイ</t>
    </rPh>
    <rPh sb="5" eb="7">
      <t>セイシン</t>
    </rPh>
    <phoneticPr fontId="5"/>
  </si>
  <si>
    <t>地域一般入院料3</t>
    <rPh sb="0" eb="2">
      <t>チイキ</t>
    </rPh>
    <rPh sb="2" eb="4">
      <t>イッパン</t>
    </rPh>
    <rPh sb="4" eb="7">
      <t>ニュウインリョウ</t>
    </rPh>
    <phoneticPr fontId="5"/>
  </si>
  <si>
    <t>15対1（結核病棟）</t>
    <rPh sb="2" eb="3">
      <t>タイ</t>
    </rPh>
    <rPh sb="5" eb="9">
      <t>ケッカクビョウトウ</t>
    </rPh>
    <phoneticPr fontId="5"/>
  </si>
  <si>
    <t>15対1（精神病棟）</t>
    <rPh sb="2" eb="3">
      <t>タイ</t>
    </rPh>
    <rPh sb="5" eb="7">
      <t>セイシン</t>
    </rPh>
    <rPh sb="7" eb="9">
      <t>ビョウトウ</t>
    </rPh>
    <phoneticPr fontId="5"/>
  </si>
  <si>
    <t>特定一般病棟入院料2</t>
    <rPh sb="0" eb="2">
      <t>トクテイ</t>
    </rPh>
    <rPh sb="2" eb="4">
      <t>イッパン</t>
    </rPh>
    <rPh sb="4" eb="6">
      <t>ビョウトウ</t>
    </rPh>
    <rPh sb="6" eb="8">
      <t>ニュウイン</t>
    </rPh>
    <rPh sb="8" eb="9">
      <t>リョウ</t>
    </rPh>
    <phoneticPr fontId="5"/>
  </si>
  <si>
    <t>○</t>
    <phoneticPr fontId="2"/>
  </si>
  <si>
    <t>×</t>
    <phoneticPr fontId="2"/>
  </si>
  <si>
    <t>【開設主体】</t>
    <phoneticPr fontId="5"/>
  </si>
  <si>
    <t>【病床数】</t>
    <phoneticPr fontId="5"/>
  </si>
  <si>
    <t>【入院基本料等の状況】</t>
    <rPh sb="1" eb="6">
      <t>ニュウインキホンリョウ</t>
    </rPh>
    <rPh sb="6" eb="7">
      <t>トウ</t>
    </rPh>
    <rPh sb="8" eb="10">
      <t>ジョウキョウ</t>
    </rPh>
    <phoneticPr fontId="5"/>
  </si>
  <si>
    <t>【救急搬送受入件数・全身麻酔手術件数・DPC対象病院】</t>
    <rPh sb="1" eb="3">
      <t>キュウキュウ</t>
    </rPh>
    <rPh sb="3" eb="5">
      <t>ハンソウ</t>
    </rPh>
    <rPh sb="5" eb="7">
      <t>ウケイレ</t>
    </rPh>
    <rPh sb="7" eb="9">
      <t>ケンスウ</t>
    </rPh>
    <rPh sb="10" eb="12">
      <t>ゼンシン</t>
    </rPh>
    <rPh sb="12" eb="14">
      <t>マスイ</t>
    </rPh>
    <rPh sb="14" eb="16">
      <t>シュジュツ</t>
    </rPh>
    <rPh sb="16" eb="18">
      <t>ケンスウ</t>
    </rPh>
    <rPh sb="22" eb="24">
      <t>タイショウ</t>
    </rPh>
    <rPh sb="24" eb="26">
      <t>ビョウイン</t>
    </rPh>
    <phoneticPr fontId="5"/>
  </si>
  <si>
    <t>＜設問＞</t>
    <rPh sb="1" eb="3">
      <t>セツモン</t>
    </rPh>
    <phoneticPr fontId="2"/>
  </si>
  <si>
    <t>１．入院ベースアップ評価料の届出状況</t>
    <rPh sb="2" eb="4">
      <t>ニュウイン</t>
    </rPh>
    <rPh sb="10" eb="13">
      <t>ヒョウカリョウ</t>
    </rPh>
    <rPh sb="14" eb="16">
      <t>トドケデ</t>
    </rPh>
    <rPh sb="16" eb="18">
      <t>ジョウキョウ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</si>
  <si>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</si>
  <si>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</si>
  <si>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①の場合、届出をした評価料を選択願います。</t>
    <rPh sb="2" eb="4">
      <t>バアイ</t>
    </rPh>
    <rPh sb="5" eb="7">
      <t>トドケデ</t>
    </rPh>
    <rPh sb="10" eb="13">
      <t>ヒョウカリョウ</t>
    </rPh>
    <rPh sb="14" eb="17">
      <t>センタクネガ</t>
    </rPh>
    <phoneticPr fontId="2"/>
  </si>
  <si>
    <t>②の場合、届出予定年月を選択願います。</t>
    <rPh sb="2" eb="4">
      <t>バアイ</t>
    </rPh>
    <rPh sb="5" eb="7">
      <t>トドケデ</t>
    </rPh>
    <rPh sb="7" eb="11">
      <t>ヨテイネンゲツ</t>
    </rPh>
    <rPh sb="12" eb="14">
      <t>センタク</t>
    </rPh>
    <rPh sb="14" eb="15">
      <t>ネガ</t>
    </rPh>
    <phoneticPr fontId="2"/>
  </si>
  <si>
    <t>③の場合、以下に理由を選択、又は記入願います。</t>
    <rPh sb="2" eb="4">
      <t>バアイ</t>
    </rPh>
    <rPh sb="5" eb="7">
      <t>イカ</t>
    </rPh>
    <rPh sb="8" eb="10">
      <t>リユウ</t>
    </rPh>
    <rPh sb="11" eb="13">
      <t>センタク</t>
    </rPh>
    <rPh sb="14" eb="15">
      <t>マタ</t>
    </rPh>
    <rPh sb="16" eb="19">
      <t>キニュウネガ</t>
    </rPh>
    <phoneticPr fontId="2"/>
  </si>
  <si>
    <t>２．看護職員処遇改善評価料の届出状況</t>
    <rPh sb="2" eb="6">
      <t>カンゴショクイン</t>
    </rPh>
    <rPh sb="6" eb="8">
      <t>ショグウ</t>
    </rPh>
    <rPh sb="8" eb="10">
      <t>カイゼン</t>
    </rPh>
    <rPh sb="10" eb="13">
      <t>ヒョウカリョウ</t>
    </rPh>
    <rPh sb="14" eb="16">
      <t>トドケデ</t>
    </rPh>
    <rPh sb="16" eb="18">
      <t>ジョウキョウ</t>
    </rPh>
    <phoneticPr fontId="2"/>
  </si>
  <si>
    <t>②の場合、届出をした評価料を選択願います。</t>
    <rPh sb="2" eb="4">
      <t>バアイ</t>
    </rPh>
    <rPh sb="5" eb="7">
      <t>トドケデ</t>
    </rPh>
    <rPh sb="10" eb="13">
      <t>ヒョウカリョウ</t>
    </rPh>
    <rPh sb="14" eb="17">
      <t>センタクネガ</t>
    </rPh>
    <phoneticPr fontId="2"/>
  </si>
  <si>
    <t>以降の設問は「入院ベースアップ評価料」の届出を行った、又は行う予定の医療機関のみ対象</t>
    <rPh sb="0" eb="2">
      <t>イコウ</t>
    </rPh>
    <rPh sb="3" eb="5">
      <t>セツモン</t>
    </rPh>
    <rPh sb="7" eb="9">
      <t>ニュウイン</t>
    </rPh>
    <rPh sb="15" eb="18">
      <t>ヒョウカリョウ</t>
    </rPh>
    <rPh sb="20" eb="22">
      <t>トドケデ</t>
    </rPh>
    <rPh sb="23" eb="24">
      <t>オコナ</t>
    </rPh>
    <rPh sb="27" eb="28">
      <t>マタ</t>
    </rPh>
    <rPh sb="29" eb="30">
      <t>オコナ</t>
    </rPh>
    <rPh sb="31" eb="33">
      <t>ヨテイ</t>
    </rPh>
    <rPh sb="34" eb="38">
      <t>イリョウキカン</t>
    </rPh>
    <rPh sb="40" eb="42">
      <t>タイショウ</t>
    </rPh>
    <phoneticPr fontId="2"/>
  </si>
  <si>
    <t>３．賃上げの実施方法について</t>
    <rPh sb="2" eb="4">
      <t>チンア</t>
    </rPh>
    <rPh sb="6" eb="8">
      <t>ジッシ</t>
    </rPh>
    <rPh sb="8" eb="10">
      <t>ホウホウ</t>
    </rPh>
    <phoneticPr fontId="2"/>
  </si>
  <si>
    <t>　</t>
    <phoneticPr fontId="2"/>
  </si>
  <si>
    <t>４．ベースアップ評価料とは別に事業主負担の賃上げについて</t>
    <rPh sb="8" eb="11">
      <t>ヒョウカリョウ</t>
    </rPh>
    <rPh sb="13" eb="14">
      <t>ベツ</t>
    </rPh>
    <rPh sb="15" eb="18">
      <t>ジギョウヌシ</t>
    </rPh>
    <rPh sb="18" eb="20">
      <t>フタン</t>
    </rPh>
    <rPh sb="21" eb="23">
      <t>チンア</t>
    </rPh>
    <phoneticPr fontId="2"/>
  </si>
  <si>
    <t>③　①と②を併せて行った</t>
    <rPh sb="6" eb="7">
      <t>アワ</t>
    </rPh>
    <rPh sb="9" eb="10">
      <t>オコナ</t>
    </rPh>
    <phoneticPr fontId="1"/>
  </si>
  <si>
    <t>①　定期昇給等として、ベースアップ評価料とは別の賃上げを行った</t>
    <rPh sb="2" eb="6">
      <t>テイキショウキュウ</t>
    </rPh>
    <rPh sb="6" eb="7">
      <t>トウ</t>
    </rPh>
    <rPh sb="17" eb="20">
      <t>ヒョウカリョウ</t>
    </rPh>
    <rPh sb="22" eb="23">
      <t>ベツ</t>
    </rPh>
    <rPh sb="24" eb="26">
      <t>チンア</t>
    </rPh>
    <rPh sb="28" eb="29">
      <t>オコナ</t>
    </rPh>
    <phoneticPr fontId="1"/>
  </si>
  <si>
    <t>②　ベースアップ評価料に更に事業主負担分を上乗せして、ベース
　　アップ評価料と一体的な賃上げを行った</t>
    <rPh sb="8" eb="11">
      <t>ヒョウカリョウ</t>
    </rPh>
    <rPh sb="12" eb="13">
      <t>サラ</t>
    </rPh>
    <rPh sb="14" eb="17">
      <t>ジギョウヌシ</t>
    </rPh>
    <rPh sb="17" eb="20">
      <t>フタンブン</t>
    </rPh>
    <rPh sb="21" eb="23">
      <t>ウワノ</t>
    </rPh>
    <rPh sb="36" eb="39">
      <t>ヒョウカリョウ</t>
    </rPh>
    <rPh sb="40" eb="43">
      <t>イッタイテキ</t>
    </rPh>
    <rPh sb="44" eb="46">
      <t>チンア</t>
    </rPh>
    <rPh sb="48" eb="49">
      <t>オコナ</t>
    </rPh>
    <phoneticPr fontId="1"/>
  </si>
  <si>
    <t>④　ベースアップ評価料以外の賃上げは行わなかった</t>
    <rPh sb="8" eb="11">
      <t>ヒョウカリョウ</t>
    </rPh>
    <rPh sb="11" eb="13">
      <t>イガイ</t>
    </rPh>
    <rPh sb="14" eb="16">
      <t>チンア</t>
    </rPh>
    <rPh sb="18" eb="19">
      <t>オコナ</t>
    </rPh>
    <phoneticPr fontId="1"/>
  </si>
  <si>
    <t>５．ベースアップ評価料の支給方法について</t>
    <rPh sb="8" eb="11">
      <t>ヒョウカリョウ</t>
    </rPh>
    <rPh sb="12" eb="16">
      <t>シキュウホウホウ</t>
    </rPh>
    <phoneticPr fontId="2"/>
  </si>
  <si>
    <t>①　基本給を増額した</t>
    <rPh sb="2" eb="5">
      <t>キホンキュウ</t>
    </rPh>
    <rPh sb="6" eb="8">
      <t>ゾウガク</t>
    </rPh>
    <phoneticPr fontId="2"/>
  </si>
  <si>
    <t>②　基本給の増額以外の方法(毎月決まって支給する手当等)で支給した</t>
    <rPh sb="2" eb="5">
      <t>キホンキュウ</t>
    </rPh>
    <rPh sb="6" eb="8">
      <t>ゾウガク</t>
    </rPh>
    <rPh sb="8" eb="10">
      <t>イガイ</t>
    </rPh>
    <rPh sb="11" eb="13">
      <t>ホウホウ</t>
    </rPh>
    <rPh sb="14" eb="16">
      <t>マイツキ</t>
    </rPh>
    <rPh sb="16" eb="17">
      <t>キ</t>
    </rPh>
    <rPh sb="20" eb="22">
      <t>シキュウ</t>
    </rPh>
    <rPh sb="24" eb="26">
      <t>テアテ</t>
    </rPh>
    <rPh sb="26" eb="27">
      <t>トウ</t>
    </rPh>
    <rPh sb="29" eb="31">
      <t>シキュウ</t>
    </rPh>
    <phoneticPr fontId="2"/>
  </si>
  <si>
    <t>③　①と②を併せて行った</t>
    <rPh sb="6" eb="7">
      <t>アワ</t>
    </rPh>
    <rPh sb="9" eb="10">
      <t>オコナ</t>
    </rPh>
    <phoneticPr fontId="2"/>
  </si>
  <si>
    <t>６．ベースアップ評価料の対象職種への配分について</t>
    <rPh sb="8" eb="11">
      <t>ヒョウカリョウ</t>
    </rPh>
    <rPh sb="12" eb="14">
      <t>タイショウ</t>
    </rPh>
    <rPh sb="14" eb="16">
      <t>ショクシュ</t>
    </rPh>
    <rPh sb="18" eb="20">
      <t>ハイブン</t>
    </rPh>
    <phoneticPr fontId="2"/>
  </si>
  <si>
    <t>①　均等額を配分した(一律同額を対象職種全員に配分)</t>
    <rPh sb="2" eb="5">
      <t>キントウガク</t>
    </rPh>
    <rPh sb="6" eb="8">
      <t>ハイブン</t>
    </rPh>
    <rPh sb="11" eb="13">
      <t>イチリツ</t>
    </rPh>
    <rPh sb="13" eb="15">
      <t>ドウガク</t>
    </rPh>
    <rPh sb="16" eb="20">
      <t>タイショウショクシュ</t>
    </rPh>
    <rPh sb="20" eb="22">
      <t>ゼンイン</t>
    </rPh>
    <rPh sb="23" eb="25">
      <t>ハイブン</t>
    </rPh>
    <phoneticPr fontId="2"/>
  </si>
  <si>
    <t>②　均等割で配分した(各職員に同率を上乗せして配分)</t>
    <rPh sb="2" eb="5">
      <t>キントウワ</t>
    </rPh>
    <rPh sb="6" eb="8">
      <t>ハイブン</t>
    </rPh>
    <rPh sb="11" eb="14">
      <t>カクショクイン</t>
    </rPh>
    <rPh sb="15" eb="17">
      <t>ドウリツ</t>
    </rPh>
    <rPh sb="18" eb="20">
      <t>ウワノ</t>
    </rPh>
    <rPh sb="23" eb="25">
      <t>ハイブン</t>
    </rPh>
    <phoneticPr fontId="2"/>
  </si>
  <si>
    <t>③　職種毎や職位ごと、あるいは個人ごとなど、違う額や率で配分した</t>
    <rPh sb="2" eb="4">
      <t>ショクシュ</t>
    </rPh>
    <rPh sb="4" eb="5">
      <t>ゴト</t>
    </rPh>
    <rPh sb="6" eb="8">
      <t>ショクイ</t>
    </rPh>
    <rPh sb="15" eb="17">
      <t>コジン</t>
    </rPh>
    <rPh sb="22" eb="23">
      <t>チガ</t>
    </rPh>
    <rPh sb="24" eb="25">
      <t>ガク</t>
    </rPh>
    <rPh sb="26" eb="27">
      <t>リツ</t>
    </rPh>
    <rPh sb="28" eb="30">
      <t>ハイブン</t>
    </rPh>
    <phoneticPr fontId="2"/>
  </si>
  <si>
    <t>①　令和6年6月に届出をした</t>
    <rPh sb="2" eb="4">
      <t>レイワ</t>
    </rPh>
    <rPh sb="5" eb="6">
      <t>ネン</t>
    </rPh>
    <rPh sb="7" eb="8">
      <t>ガツ</t>
    </rPh>
    <rPh sb="9" eb="11">
      <t>トドケデ</t>
    </rPh>
    <phoneticPr fontId="2"/>
  </si>
  <si>
    <t>②　これから届出予定</t>
    <rPh sb="6" eb="8">
      <t>トドケデ</t>
    </rPh>
    <rPh sb="8" eb="10">
      <t>ヨテイ</t>
    </rPh>
    <phoneticPr fontId="2"/>
  </si>
  <si>
    <t>①　看護職員処遇改善評価料の届出は行っていない</t>
    <rPh sb="2" eb="6">
      <t>カンゴショクイン</t>
    </rPh>
    <rPh sb="6" eb="8">
      <t>ショグウ</t>
    </rPh>
    <rPh sb="8" eb="10">
      <t>カイゼン</t>
    </rPh>
    <rPh sb="10" eb="12">
      <t>ヒョウカ</t>
    </rPh>
    <rPh sb="12" eb="13">
      <t>リョウ</t>
    </rPh>
    <rPh sb="14" eb="16">
      <t>トドケデ</t>
    </rPh>
    <rPh sb="17" eb="18">
      <t>オコナ</t>
    </rPh>
    <phoneticPr fontId="2"/>
  </si>
  <si>
    <t>①　令和6年度、又は令和7年度において、一律の引き上げを行う</t>
    <rPh sb="2" eb="4">
      <t>レイワ</t>
    </rPh>
    <rPh sb="5" eb="7">
      <t>ネンド</t>
    </rPh>
    <rPh sb="8" eb="9">
      <t>マタ</t>
    </rPh>
    <rPh sb="10" eb="12">
      <t>レイワ</t>
    </rPh>
    <rPh sb="13" eb="15">
      <t>ネンド</t>
    </rPh>
    <rPh sb="20" eb="22">
      <t>イチリツ</t>
    </rPh>
    <rPh sb="23" eb="24">
      <t>ヒ</t>
    </rPh>
    <rPh sb="25" eb="26">
      <t>ア</t>
    </rPh>
    <rPh sb="28" eb="29">
      <t>オコナ</t>
    </rPh>
    <phoneticPr fontId="2"/>
  </si>
  <si>
    <t>②　令和6年度、又は令和7年度において、段階的な引き上げを行う。</t>
    <rPh sb="2" eb="4">
      <t>レイワ</t>
    </rPh>
    <rPh sb="5" eb="7">
      <t>ネンド</t>
    </rPh>
    <rPh sb="8" eb="9">
      <t>マタ</t>
    </rPh>
    <rPh sb="10" eb="12">
      <t>レイワ</t>
    </rPh>
    <rPh sb="13" eb="15">
      <t>ネンド</t>
    </rPh>
    <rPh sb="20" eb="23">
      <t>ダンカイテキ</t>
    </rPh>
    <rPh sb="24" eb="25">
      <t>ヒ</t>
    </rPh>
    <rPh sb="26" eb="27">
      <t>ア</t>
    </rPh>
    <rPh sb="29" eb="30">
      <t>オコナ</t>
    </rPh>
    <phoneticPr fontId="2"/>
  </si>
  <si>
    <t>７．ベースアップ評価料の対象「外」職種への対応について</t>
    <rPh sb="8" eb="11">
      <t>ヒョウカリョウ</t>
    </rPh>
    <rPh sb="12" eb="14">
      <t>タイショウ</t>
    </rPh>
    <rPh sb="15" eb="16">
      <t>ガイ</t>
    </rPh>
    <rPh sb="17" eb="19">
      <t>ショクシュ</t>
    </rPh>
    <rPh sb="21" eb="23">
      <t>タイオウ</t>
    </rPh>
    <phoneticPr fontId="2"/>
  </si>
  <si>
    <t>①　全ての対象外職種に対して対象職種と同額、または同率を支給した</t>
    <rPh sb="2" eb="3">
      <t>スベ</t>
    </rPh>
    <rPh sb="5" eb="8">
      <t>タイショウガイ</t>
    </rPh>
    <rPh sb="8" eb="10">
      <t>ショクシュ</t>
    </rPh>
    <rPh sb="11" eb="12">
      <t>タイ</t>
    </rPh>
    <rPh sb="14" eb="16">
      <t>タイショウ</t>
    </rPh>
    <rPh sb="16" eb="18">
      <t>ショクシュ</t>
    </rPh>
    <rPh sb="19" eb="21">
      <t>ドウガク</t>
    </rPh>
    <rPh sb="25" eb="27">
      <t>ドウリツ</t>
    </rPh>
    <rPh sb="28" eb="30">
      <t>シキュウ</t>
    </rPh>
    <phoneticPr fontId="2"/>
  </si>
  <si>
    <t>②　一部の対象外職種に限定して対象職種と同額、または同率を支給した</t>
    <rPh sb="2" eb="4">
      <t>イチブ</t>
    </rPh>
    <rPh sb="5" eb="8">
      <t>タイショウガイ</t>
    </rPh>
    <rPh sb="8" eb="10">
      <t>ショクシュ</t>
    </rPh>
    <rPh sb="11" eb="13">
      <t>ゲンテイ</t>
    </rPh>
    <rPh sb="15" eb="19">
      <t>タイショウショクシュ</t>
    </rPh>
    <rPh sb="20" eb="22">
      <t>ドウガク</t>
    </rPh>
    <rPh sb="26" eb="28">
      <t>ドウリツ</t>
    </rPh>
    <rPh sb="29" eb="31">
      <t>シキュウ</t>
    </rPh>
    <phoneticPr fontId="2"/>
  </si>
  <si>
    <t>②の場合、支給した対象外職種
　※自由記載</t>
    <rPh sb="2" eb="4">
      <t>バアイ</t>
    </rPh>
    <rPh sb="5" eb="7">
      <t>シキュウ</t>
    </rPh>
    <rPh sb="9" eb="12">
      <t>タイショウガイ</t>
    </rPh>
    <rPh sb="12" eb="14">
      <t>ショクシュ</t>
    </rPh>
    <rPh sb="17" eb="19">
      <t>ジユウ</t>
    </rPh>
    <rPh sb="19" eb="21">
      <t>キサイ</t>
    </rPh>
    <phoneticPr fontId="2"/>
  </si>
  <si>
    <t>③　全ての対象外職種に対して対象職種とは別の基準で支給した</t>
    <phoneticPr fontId="2"/>
  </si>
  <si>
    <t>③の場合、「額、率は対象職種より多い」</t>
    <rPh sb="2" eb="4">
      <t>バアイ</t>
    </rPh>
    <phoneticPr fontId="2"/>
  </si>
  <si>
    <t>③の場合、「額、率は対象職種より少ない」</t>
    <rPh sb="2" eb="4">
      <t>バアイ</t>
    </rPh>
    <phoneticPr fontId="2"/>
  </si>
  <si>
    <t>③の場合、「額、率は多い場合と少ない場合が混在している」</t>
    <rPh sb="2" eb="4">
      <t>バアイ</t>
    </rPh>
    <phoneticPr fontId="2"/>
  </si>
  <si>
    <t>④　一部の対象外職種に限定して対象職種とは別の基準で支給した</t>
    <phoneticPr fontId="2"/>
  </si>
  <si>
    <t>④の場合、「額、率は対象職種より多い」</t>
    <rPh sb="2" eb="4">
      <t>バアイ</t>
    </rPh>
    <phoneticPr fontId="2"/>
  </si>
  <si>
    <t>④の場合、「額、率は対象職種より少ない」</t>
    <rPh sb="2" eb="4">
      <t>バアイ</t>
    </rPh>
    <phoneticPr fontId="2"/>
  </si>
  <si>
    <t>④の場合、「額、率は多い場合と少ない場合が混在している」</t>
    <rPh sb="2" eb="4">
      <t>バアイ</t>
    </rPh>
    <phoneticPr fontId="2"/>
  </si>
  <si>
    <t>④の場合、支給した対象外職種
　※自由記載</t>
    <rPh sb="2" eb="4">
      <t>バアイ</t>
    </rPh>
    <rPh sb="5" eb="7">
      <t>シキュウ</t>
    </rPh>
    <rPh sb="9" eb="12">
      <t>タイショウガイ</t>
    </rPh>
    <rPh sb="12" eb="14">
      <t>ショクシュ</t>
    </rPh>
    <rPh sb="17" eb="19">
      <t>ジユウ</t>
    </rPh>
    <rPh sb="19" eb="21">
      <t>キサイ</t>
    </rPh>
    <phoneticPr fontId="2"/>
  </si>
  <si>
    <t>８．非常勤職員へのベースアップについて</t>
    <rPh sb="2" eb="7">
      <t>ヒジョウキンショクイン</t>
    </rPh>
    <phoneticPr fontId="2"/>
  </si>
  <si>
    <t>①　常勤と同じ条件で支給した</t>
    <rPh sb="2" eb="4">
      <t>ジョウキン</t>
    </rPh>
    <rPh sb="5" eb="6">
      <t>オナ</t>
    </rPh>
    <rPh sb="7" eb="9">
      <t>ジョウケン</t>
    </rPh>
    <rPh sb="10" eb="12">
      <t>シキュウ</t>
    </rPh>
    <phoneticPr fontId="2"/>
  </si>
  <si>
    <t>②　常勤と別の条件で支給した</t>
    <rPh sb="2" eb="4">
      <t>ジョウキン</t>
    </rPh>
    <rPh sb="5" eb="6">
      <t>ベツ</t>
    </rPh>
    <rPh sb="7" eb="9">
      <t>ジョウケン</t>
    </rPh>
    <rPh sb="10" eb="12">
      <t>シキュウ</t>
    </rPh>
    <phoneticPr fontId="2"/>
  </si>
  <si>
    <t>③　非常勤職員に対しては支給しない</t>
    <rPh sb="2" eb="7">
      <t>ヒジョウキンショクイン</t>
    </rPh>
    <rPh sb="8" eb="9">
      <t>タイ</t>
    </rPh>
    <rPh sb="12" eb="14">
      <t>シキュウ</t>
    </rPh>
    <phoneticPr fontId="2"/>
  </si>
  <si>
    <t>①　2.3%～2.5％未満(2年間で段階的に引き上げる方法を選択した病院の場合の令和6年度分)</t>
    <rPh sb="11" eb="13">
      <t>ミマン</t>
    </rPh>
    <rPh sb="15" eb="17">
      <t>ネンカン</t>
    </rPh>
    <rPh sb="18" eb="20">
      <t>ダンカイ</t>
    </rPh>
    <rPh sb="20" eb="21">
      <t>テキ</t>
    </rPh>
    <rPh sb="22" eb="23">
      <t>ヒ</t>
    </rPh>
    <rPh sb="24" eb="25">
      <t>ア</t>
    </rPh>
    <rPh sb="27" eb="29">
      <t>ホウホウ</t>
    </rPh>
    <rPh sb="30" eb="32">
      <t>センタク</t>
    </rPh>
    <rPh sb="34" eb="36">
      <t>ビョウイン</t>
    </rPh>
    <rPh sb="37" eb="39">
      <t>バアイ</t>
    </rPh>
    <rPh sb="45" eb="46">
      <t>ブン</t>
    </rPh>
    <phoneticPr fontId="2"/>
  </si>
  <si>
    <t>②　2.5%～3.0％未満(2年間で段階的に引き上げる方法を選択した病院の場合の令和6年度分)</t>
    <rPh sb="11" eb="13">
      <t>ミマン</t>
    </rPh>
    <rPh sb="30" eb="32">
      <t>センタク</t>
    </rPh>
    <rPh sb="37" eb="39">
      <t>バアイ</t>
    </rPh>
    <phoneticPr fontId="2"/>
  </si>
  <si>
    <t>③　3.0%～4.0％未満(2年間で段階的に引き上げる方法を選択した病院の場合の令和6年度分)</t>
    <rPh sb="11" eb="13">
      <t>ミマン</t>
    </rPh>
    <phoneticPr fontId="2"/>
  </si>
  <si>
    <t>④　4.0%～5.0％未満(2年間で段階的に引き上げる方法を選択した病院の場合の令和6年度分)</t>
    <rPh sb="11" eb="13">
      <t>ミマン</t>
    </rPh>
    <phoneticPr fontId="2"/>
  </si>
  <si>
    <t>⑤　5.0％以上(2年間で段階的に引き上げる方法を選択した病院の場合の令和6年度分)</t>
    <rPh sb="6" eb="8">
      <t>イジョウ</t>
    </rPh>
    <phoneticPr fontId="2"/>
  </si>
  <si>
    <t>⑥　2.3%～3.5％未満(令和6年度に2年間分をまとめて引き上げる方法を選択した病院)</t>
    <rPh sb="11" eb="13">
      <t>ミマン</t>
    </rPh>
    <rPh sb="21" eb="22">
      <t>ネン</t>
    </rPh>
    <rPh sb="23" eb="24">
      <t>ブン</t>
    </rPh>
    <rPh sb="29" eb="30">
      <t>ヒ</t>
    </rPh>
    <rPh sb="31" eb="32">
      <t>ア</t>
    </rPh>
    <rPh sb="34" eb="36">
      <t>ホウホウ</t>
    </rPh>
    <rPh sb="37" eb="39">
      <t>センタク</t>
    </rPh>
    <rPh sb="41" eb="43">
      <t>ビョウイン</t>
    </rPh>
    <phoneticPr fontId="2"/>
  </si>
  <si>
    <t>⑦　3.5%～4.0％未満(令和6年度に2年間分をまとめて引き上げる方法を選択した病院)</t>
    <rPh sb="11" eb="13">
      <t>ミマン</t>
    </rPh>
    <rPh sb="21" eb="22">
      <t>ネン</t>
    </rPh>
    <rPh sb="23" eb="24">
      <t>ブン</t>
    </rPh>
    <rPh sb="29" eb="30">
      <t>ヒ</t>
    </rPh>
    <rPh sb="31" eb="32">
      <t>ア</t>
    </rPh>
    <rPh sb="34" eb="36">
      <t>ホウホウ</t>
    </rPh>
    <rPh sb="37" eb="39">
      <t>センタク</t>
    </rPh>
    <rPh sb="41" eb="43">
      <t>ビョウイン</t>
    </rPh>
    <phoneticPr fontId="2"/>
  </si>
  <si>
    <t>⑧　4.0%～4.5％未満(令和6年度に2年間分をまとめて引き上げる方法を選択した病院)</t>
    <rPh sb="11" eb="13">
      <t>ミマン</t>
    </rPh>
    <rPh sb="21" eb="22">
      <t>ネン</t>
    </rPh>
    <rPh sb="23" eb="24">
      <t>ブン</t>
    </rPh>
    <rPh sb="29" eb="30">
      <t>ヒ</t>
    </rPh>
    <rPh sb="31" eb="32">
      <t>ア</t>
    </rPh>
    <rPh sb="34" eb="36">
      <t>ホウホウ</t>
    </rPh>
    <rPh sb="37" eb="39">
      <t>センタク</t>
    </rPh>
    <rPh sb="41" eb="43">
      <t>ビョウイン</t>
    </rPh>
    <phoneticPr fontId="2"/>
  </si>
  <si>
    <t>⑨　4.5%～5.0％未満(令和6年度に2年間分をまとめて引き上げる方法を選択した病院)</t>
    <rPh sb="11" eb="13">
      <t>ミマン</t>
    </rPh>
    <rPh sb="21" eb="22">
      <t>ネン</t>
    </rPh>
    <rPh sb="23" eb="24">
      <t>ブン</t>
    </rPh>
    <rPh sb="29" eb="30">
      <t>ヒ</t>
    </rPh>
    <rPh sb="31" eb="32">
      <t>ア</t>
    </rPh>
    <rPh sb="34" eb="36">
      <t>ホウホウ</t>
    </rPh>
    <rPh sb="37" eb="39">
      <t>センタク</t>
    </rPh>
    <rPh sb="41" eb="43">
      <t>ビョウイン</t>
    </rPh>
    <phoneticPr fontId="2"/>
  </si>
  <si>
    <t>⑩　5.0％以上(令和6年度に2年間分をまとめて引き上げる方法を選択した病院)</t>
    <rPh sb="6" eb="8">
      <t>イジョウ</t>
    </rPh>
    <rPh sb="16" eb="17">
      <t>ネン</t>
    </rPh>
    <rPh sb="18" eb="19">
      <t>ブン</t>
    </rPh>
    <rPh sb="24" eb="25">
      <t>ヒ</t>
    </rPh>
    <rPh sb="26" eb="27">
      <t>ア</t>
    </rPh>
    <rPh sb="29" eb="31">
      <t>ホウホウ</t>
    </rPh>
    <rPh sb="32" eb="34">
      <t>センタク</t>
    </rPh>
    <rPh sb="36" eb="38">
      <t>ビョウイン</t>
    </rPh>
    <phoneticPr fontId="2"/>
  </si>
  <si>
    <t>10．同一法人内、または同一グループ内で他の施設(病院、クリニック、介護施設等)を有する場合、
　　 他の施設の対応について</t>
    <rPh sb="3" eb="5">
      <t>ドウイツ</t>
    </rPh>
    <rPh sb="5" eb="7">
      <t>ホウジン</t>
    </rPh>
    <rPh sb="7" eb="8">
      <t>ナイ</t>
    </rPh>
    <rPh sb="12" eb="14">
      <t>ドウイツ</t>
    </rPh>
    <rPh sb="18" eb="19">
      <t>ナイ</t>
    </rPh>
    <rPh sb="20" eb="21">
      <t>タ</t>
    </rPh>
    <rPh sb="22" eb="24">
      <t>シセツ</t>
    </rPh>
    <rPh sb="25" eb="27">
      <t>ビョウイン</t>
    </rPh>
    <rPh sb="34" eb="36">
      <t>カイゴ</t>
    </rPh>
    <rPh sb="36" eb="38">
      <t>シセツ</t>
    </rPh>
    <rPh sb="38" eb="39">
      <t>トウ</t>
    </rPh>
    <rPh sb="41" eb="42">
      <t>ユウ</t>
    </rPh>
    <rPh sb="44" eb="46">
      <t>バアイ</t>
    </rPh>
    <rPh sb="51" eb="52">
      <t>タ</t>
    </rPh>
    <rPh sb="53" eb="55">
      <t>シセツ</t>
    </rPh>
    <rPh sb="56" eb="58">
      <t>タイオウ</t>
    </rPh>
    <phoneticPr fontId="2"/>
  </si>
  <si>
    <t>①　他の病院や施設はない</t>
    <rPh sb="2" eb="3">
      <t>タ</t>
    </rPh>
    <rPh sb="4" eb="6">
      <t>ビョウイン</t>
    </rPh>
    <rPh sb="7" eb="9">
      <t>シセツ</t>
    </rPh>
    <phoneticPr fontId="2"/>
  </si>
  <si>
    <t>②　病院に限り自院と同じ賃上げ率に揃えた</t>
    <rPh sb="2" eb="4">
      <t>ビョウイン</t>
    </rPh>
    <rPh sb="5" eb="6">
      <t>カギ</t>
    </rPh>
    <rPh sb="7" eb="9">
      <t>ジイン</t>
    </rPh>
    <rPh sb="10" eb="11">
      <t>オナ</t>
    </rPh>
    <rPh sb="12" eb="14">
      <t>チンア</t>
    </rPh>
    <rPh sb="15" eb="16">
      <t>リツ</t>
    </rPh>
    <rPh sb="17" eb="18">
      <t>ソロ</t>
    </rPh>
    <phoneticPr fontId="2"/>
  </si>
  <si>
    <t>③　病院以外の全ての施設を自院と同じ賃上げ率に揃えた</t>
    <rPh sb="2" eb="4">
      <t>ビョウイン</t>
    </rPh>
    <rPh sb="4" eb="6">
      <t>イガイ</t>
    </rPh>
    <rPh sb="7" eb="8">
      <t>スベ</t>
    </rPh>
    <rPh sb="10" eb="12">
      <t>シセツ</t>
    </rPh>
    <rPh sb="13" eb="15">
      <t>ジイン</t>
    </rPh>
    <rPh sb="16" eb="17">
      <t>オナ</t>
    </rPh>
    <rPh sb="18" eb="20">
      <t>チンア</t>
    </rPh>
    <rPh sb="21" eb="22">
      <t>リツ</t>
    </rPh>
    <rPh sb="23" eb="24">
      <t>ソロ</t>
    </rPh>
    <phoneticPr fontId="2"/>
  </si>
  <si>
    <t>④　それぞれの施設の事情による賃上げ率とした</t>
    <rPh sb="7" eb="9">
      <t>シセツ</t>
    </rPh>
    <rPh sb="10" eb="12">
      <t>ジジョウ</t>
    </rPh>
    <rPh sb="15" eb="17">
      <t>チンア</t>
    </rPh>
    <rPh sb="18" eb="19">
      <t>リツ</t>
    </rPh>
    <phoneticPr fontId="2"/>
  </si>
  <si>
    <t>⑤　診療報酬で得られたベースアップ評価料のみを配分し、施設ごとの
　　バラつきなどは考慮しなかった</t>
    <rPh sb="2" eb="6">
      <t>シンリョウホウシュウ</t>
    </rPh>
    <rPh sb="7" eb="8">
      <t>エ</t>
    </rPh>
    <rPh sb="17" eb="20">
      <t>ヒョウカリョウ</t>
    </rPh>
    <rPh sb="23" eb="25">
      <t>ハイブン</t>
    </rPh>
    <rPh sb="27" eb="29">
      <t>シセツ</t>
    </rPh>
    <rPh sb="42" eb="44">
      <t>コウリョ</t>
    </rPh>
    <phoneticPr fontId="2"/>
  </si>
  <si>
    <t>①　人材確保や賃上げに対して十分な対応で、ベースアップ評価料の仕組みについても適切だと思う</t>
    <rPh sb="2" eb="6">
      <t>ジンザイカクホ</t>
    </rPh>
    <rPh sb="7" eb="9">
      <t>チンア</t>
    </rPh>
    <rPh sb="11" eb="12">
      <t>タイ</t>
    </rPh>
    <rPh sb="14" eb="16">
      <t>ジュウブン</t>
    </rPh>
    <rPh sb="17" eb="19">
      <t>タイオウ</t>
    </rPh>
    <rPh sb="27" eb="30">
      <t>ヒョウカリョウ</t>
    </rPh>
    <rPh sb="31" eb="33">
      <t>シク</t>
    </rPh>
    <rPh sb="39" eb="41">
      <t>テキセツ</t>
    </rPh>
    <rPh sb="43" eb="44">
      <t>オモ</t>
    </rPh>
    <phoneticPr fontId="2"/>
  </si>
  <si>
    <t>②　人材確保や賃上げに対しては不十分だが、ベースアップ評価料の仕組みについては適切だと思う</t>
    <rPh sb="2" eb="6">
      <t>ジンザイカクホ</t>
    </rPh>
    <rPh sb="7" eb="9">
      <t>チンア</t>
    </rPh>
    <rPh sb="11" eb="12">
      <t>タイ</t>
    </rPh>
    <rPh sb="15" eb="16">
      <t>フ</t>
    </rPh>
    <rPh sb="16" eb="18">
      <t>ジュウブン</t>
    </rPh>
    <rPh sb="27" eb="30">
      <t>ヒョウカリョウ</t>
    </rPh>
    <rPh sb="31" eb="33">
      <t>シク</t>
    </rPh>
    <rPh sb="39" eb="41">
      <t>テキセツ</t>
    </rPh>
    <rPh sb="43" eb="44">
      <t>オモ</t>
    </rPh>
    <phoneticPr fontId="2"/>
  </si>
  <si>
    <t>③　人材確保や賃上げに対して十分な対応だが、ベースアップ評価料の仕組みについは適切だとは思わない</t>
    <rPh sb="2" eb="6">
      <t>ジンザイカクホ</t>
    </rPh>
    <rPh sb="7" eb="9">
      <t>チンア</t>
    </rPh>
    <rPh sb="11" eb="12">
      <t>タイ</t>
    </rPh>
    <rPh sb="14" eb="16">
      <t>ジュウブン</t>
    </rPh>
    <rPh sb="17" eb="19">
      <t>タイオウ</t>
    </rPh>
    <rPh sb="28" eb="31">
      <t>ヒョウカリョウ</t>
    </rPh>
    <rPh sb="32" eb="34">
      <t>シク</t>
    </rPh>
    <rPh sb="39" eb="41">
      <t>テキセツ</t>
    </rPh>
    <rPh sb="44" eb="45">
      <t>オモ</t>
    </rPh>
    <phoneticPr fontId="2"/>
  </si>
  <si>
    <t>④　人材確保や賃上げに対しては不十分で、かつベースアップ評価料の仕組みについても適切だとは思わない</t>
    <rPh sb="2" eb="6">
      <t>ジンザイカクホ</t>
    </rPh>
    <rPh sb="7" eb="9">
      <t>チンア</t>
    </rPh>
    <rPh sb="11" eb="12">
      <t>タイ</t>
    </rPh>
    <rPh sb="15" eb="16">
      <t>フ</t>
    </rPh>
    <rPh sb="16" eb="18">
      <t>ジュウブン</t>
    </rPh>
    <rPh sb="28" eb="31">
      <t>ヒョウカリョウ</t>
    </rPh>
    <rPh sb="32" eb="34">
      <t>シク</t>
    </rPh>
    <rPh sb="40" eb="42">
      <t>テキセツ</t>
    </rPh>
    <rPh sb="45" eb="46">
      <t>オモ</t>
    </rPh>
    <phoneticPr fontId="2"/>
  </si>
  <si>
    <t>調査は以上です。ご協力ありがとうございました。</t>
    <rPh sb="0" eb="2">
      <t>チョウサ</t>
    </rPh>
    <rPh sb="3" eb="5">
      <t>イジョウ</t>
    </rPh>
    <rPh sb="9" eb="11">
      <t>キョウリョク</t>
    </rPh>
    <phoneticPr fontId="2"/>
  </si>
  <si>
    <t>②　看護職員処遇改善評価料のみ届出している</t>
    <rPh sb="2" eb="13">
      <t>カンゴショクインショグウカイゼンヒョウカリョウ</t>
    </rPh>
    <rPh sb="15" eb="17">
      <t>トドケデ</t>
    </rPh>
    <phoneticPr fontId="2"/>
  </si>
  <si>
    <t>③の場合、届出をした評価料を選択願います。</t>
    <rPh sb="2" eb="4">
      <t>バアイ</t>
    </rPh>
    <rPh sb="5" eb="7">
      <t>トドケデ</t>
    </rPh>
    <rPh sb="10" eb="13">
      <t>ヒョウカリョウ</t>
    </rPh>
    <rPh sb="14" eb="17">
      <t>センタクネガ</t>
    </rPh>
    <phoneticPr fontId="2"/>
  </si>
  <si>
    <t xml:space="preserve">12．診療報酬による「賃上げ」「ベースアップ」についてのご意見　 </t>
    <rPh sb="3" eb="7">
      <t>シンリョウホウシュウ</t>
    </rPh>
    <rPh sb="11" eb="13">
      <t>チンア</t>
    </rPh>
    <rPh sb="29" eb="31">
      <t>イケン</t>
    </rPh>
    <phoneticPr fontId="2"/>
  </si>
  <si>
    <t>③　届出予定なし、又は届出しない</t>
    <rPh sb="2" eb="4">
      <t>トドケデ</t>
    </rPh>
    <rPh sb="4" eb="6">
      <t>ヨテイ</t>
    </rPh>
    <rPh sb="9" eb="10">
      <t>マタ</t>
    </rPh>
    <rPh sb="11" eb="13">
      <t>トドケデ</t>
    </rPh>
    <phoneticPr fontId="2"/>
  </si>
  <si>
    <t>③　入院ベースアップ評価料を届出し、かつ看護職員処遇改善評価料を届出している</t>
    <rPh sb="2" eb="4">
      <t>ニュウイン</t>
    </rPh>
    <rPh sb="10" eb="13">
      <t>ヒョウカリョウ</t>
    </rPh>
    <rPh sb="14" eb="16">
      <t>トドケデ</t>
    </rPh>
    <rPh sb="20" eb="24">
      <t>カンゴショクイン</t>
    </rPh>
    <rPh sb="24" eb="28">
      <t>ショグウカイゼン</t>
    </rPh>
    <rPh sb="28" eb="31">
      <t>ヒョウカリョウ</t>
    </rPh>
    <rPh sb="32" eb="34">
      <t>トドケデ</t>
    </rPh>
    <phoneticPr fontId="2"/>
  </si>
  <si>
    <t>９．貴院のベア等(毎月決まって支給する給与：①ベースアップ評価料、②ベースアップ評価料
      以外の賃上げ分、および①+②に対する法定福利費の合算)の賃金増率について</t>
    <rPh sb="2" eb="4">
      <t>キイン</t>
    </rPh>
    <rPh sb="7" eb="8">
      <t>トウ</t>
    </rPh>
    <rPh sb="78" eb="80">
      <t>チンギン</t>
    </rPh>
    <rPh sb="80" eb="82">
      <t>ゾウリツ</t>
    </rPh>
    <phoneticPr fontId="2"/>
  </si>
  <si>
    <t>11．今改定で新設されたベースアップ評価料は「医療従事者の人材確保や賃上げに向けた取り
　　 組みとして特例的な対応が行われた」点の評価　　※複数回答可</t>
    <rPh sb="71" eb="76">
      <t>フクスウカイトウカ</t>
    </rPh>
    <phoneticPr fontId="2"/>
  </si>
  <si>
    <t>③を選択した場合、人材確保や賃上げに対しては、ベースアップ
　評価料の新設ではなく、入院料そのものを引き上げるべきだと思う
　　※○・×を選択</t>
    <rPh sb="2" eb="4">
      <t>センタク</t>
    </rPh>
    <rPh sb="6" eb="8">
      <t>バアイ</t>
    </rPh>
    <rPh sb="69" eb="71">
      <t>センタク</t>
    </rPh>
    <phoneticPr fontId="2"/>
  </si>
  <si>
    <t>④を選択した場合、人材確保や賃上げに対しては、ベースアップ
　評価料の新設ではなく、入院料そのものを引き上げるべきだと思う
　　※○・×を選択</t>
    <rPh sb="2" eb="4">
      <t>センタク</t>
    </rPh>
    <rPh sb="6" eb="8">
      <t>バアイ</t>
    </rPh>
    <phoneticPr fontId="2"/>
  </si>
  <si>
    <t>⑧その他</t>
    <phoneticPr fontId="5"/>
  </si>
  <si>
    <t>⑦地域包括医療病棟</t>
    <rPh sb="1" eb="9">
      <t>チイキホウカツイリョウビョウトウ</t>
    </rPh>
    <phoneticPr fontId="2"/>
  </si>
  <si>
    <t>⑤地域包ケア病床　※入院管理料含む</t>
    <rPh sb="1" eb="3">
      <t>チイキ</t>
    </rPh>
    <rPh sb="3" eb="4">
      <t>ホウ</t>
    </rPh>
    <rPh sb="6" eb="8">
      <t>ビョウショウ</t>
    </rPh>
    <rPh sb="10" eb="12">
      <t>ニュウイン</t>
    </rPh>
    <rPh sb="12" eb="14">
      <t>カンリ</t>
    </rPh>
    <rPh sb="14" eb="15">
      <t>リョウ</t>
    </rPh>
    <rPh sb="15" eb="16">
      <t>フク</t>
    </rPh>
    <phoneticPr fontId="5"/>
  </si>
  <si>
    <t>※ご記入のうえ、メール（iryouhoken@ajha.or.jp）にて7月24日（水）17時までに提出願います。</t>
    <rPh sb="42" eb="43">
      <t>ミズ</t>
    </rPh>
    <rPh sb="46" eb="47">
      <t>ジ</t>
    </rPh>
    <phoneticPr fontId="2"/>
  </si>
  <si>
    <t>ベースアップ評価料等に関する実態調査　調査票</t>
    <rPh sb="19" eb="22">
      <t>チョウサヒョウ</t>
    </rPh>
    <phoneticPr fontId="2"/>
  </si>
  <si>
    <t>⑥その他病床</t>
    <rPh sb="3" eb="4">
      <t>タ</t>
    </rPh>
    <rPh sb="4" eb="6">
      <t>ビョウショウ</t>
    </rPh>
    <phoneticPr fontId="5"/>
  </si>
  <si>
    <t>①～⑥の合計</t>
    <phoneticPr fontId="5"/>
  </si>
  <si>
    <t>病院名</t>
    <rPh sb="0" eb="3">
      <t>ビョウインメイ</t>
    </rPh>
    <phoneticPr fontId="2"/>
  </si>
  <si>
    <t>病院住所</t>
    <rPh sb="0" eb="4">
      <t>ビョウインジュウショ</t>
    </rPh>
    <phoneticPr fontId="2"/>
  </si>
  <si>
    <t>TEL</t>
    <phoneticPr fontId="2"/>
  </si>
  <si>
    <t>FAX</t>
    <phoneticPr fontId="2"/>
  </si>
  <si>
    <t>E-mail</t>
    <phoneticPr fontId="2"/>
  </si>
  <si>
    <t>担当者名
所属</t>
    <rPh sb="0" eb="3">
      <t>タントウシャ</t>
    </rPh>
    <rPh sb="3" eb="4">
      <t>メイ</t>
    </rPh>
    <rPh sb="5" eb="7">
      <t>ショゾク</t>
    </rPh>
    <phoneticPr fontId="2"/>
  </si>
  <si>
    <t>2-①</t>
    <phoneticPr fontId="2"/>
  </si>
  <si>
    <t>2-②</t>
    <phoneticPr fontId="2"/>
  </si>
  <si>
    <t>2-③</t>
    <phoneticPr fontId="2"/>
  </si>
  <si>
    <t>病院の属性</t>
    <rPh sb="0" eb="2">
      <t>ビョウイン</t>
    </rPh>
    <rPh sb="3" eb="5">
      <t>ゾクセイ</t>
    </rPh>
    <phoneticPr fontId="2"/>
  </si>
  <si>
    <t>開設主体の区分</t>
    <phoneticPr fontId="2"/>
  </si>
  <si>
    <t>許可病床数</t>
    <phoneticPr fontId="2"/>
  </si>
  <si>
    <t>許可病床
合計</t>
    <rPh sb="5" eb="7">
      <t>ゴウケイ</t>
    </rPh>
    <phoneticPr fontId="2"/>
  </si>
  <si>
    <t>入院基本料等の状況</t>
    <phoneticPr fontId="2"/>
  </si>
  <si>
    <t>一般</t>
    <phoneticPr fontId="2"/>
  </si>
  <si>
    <t>療養</t>
    <phoneticPr fontId="2"/>
  </si>
  <si>
    <t>結核</t>
    <phoneticPr fontId="2"/>
  </si>
  <si>
    <t>精神科</t>
    <phoneticPr fontId="2"/>
  </si>
  <si>
    <t>特定機能</t>
    <phoneticPr fontId="2"/>
  </si>
  <si>
    <t>専門</t>
    <phoneticPr fontId="2"/>
  </si>
  <si>
    <t>障害者</t>
    <phoneticPr fontId="2"/>
  </si>
  <si>
    <t>特殊疾患</t>
    <phoneticPr fontId="2"/>
  </si>
  <si>
    <t>特定一般</t>
    <phoneticPr fontId="2"/>
  </si>
  <si>
    <t>入院ベースアップ評価料の届出状況</t>
    <phoneticPr fontId="2"/>
  </si>
  <si>
    <t>①</t>
    <phoneticPr fontId="2"/>
  </si>
  <si>
    <t>②</t>
    <phoneticPr fontId="2"/>
  </si>
  <si>
    <t>③</t>
    <phoneticPr fontId="2"/>
  </si>
  <si>
    <t>備考</t>
    <rPh sb="0" eb="2">
      <t>ビコウ</t>
    </rPh>
    <phoneticPr fontId="2"/>
  </si>
  <si>
    <t>看護職員処遇改善評価料の届出状況</t>
    <phoneticPr fontId="2"/>
  </si>
  <si>
    <t>賃上げの実施方法</t>
    <phoneticPr fontId="2"/>
  </si>
  <si>
    <t>ベースアップ評価料とは別に事業主負担の賃上げ</t>
    <phoneticPr fontId="2"/>
  </si>
  <si>
    <t>④</t>
    <phoneticPr fontId="2"/>
  </si>
  <si>
    <t>救急・全麻・DPC</t>
    <phoneticPr fontId="2"/>
  </si>
  <si>
    <t>救急搬送
受入</t>
    <phoneticPr fontId="2"/>
  </si>
  <si>
    <t>全麻手術</t>
    <phoneticPr fontId="2"/>
  </si>
  <si>
    <t>DPC</t>
    <phoneticPr fontId="2"/>
  </si>
  <si>
    <t>1-①</t>
    <phoneticPr fontId="2"/>
  </si>
  <si>
    <t>1-①－①</t>
    <phoneticPr fontId="2"/>
  </si>
  <si>
    <t>1-②</t>
    <phoneticPr fontId="2"/>
  </si>
  <si>
    <t>1-③</t>
    <phoneticPr fontId="2"/>
  </si>
  <si>
    <t>1-③-③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</si>
  <si>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</si>
  <si>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</si>
  <si>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</si>
  <si>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</si>
  <si>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</si>
  <si>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2-②－②</t>
    <phoneticPr fontId="2"/>
  </si>
  <si>
    <t>2-③-③</t>
    <phoneticPr fontId="2"/>
  </si>
  <si>
    <t>3-①</t>
    <phoneticPr fontId="2"/>
  </si>
  <si>
    <t>3-②</t>
    <phoneticPr fontId="2"/>
  </si>
  <si>
    <t>4-①</t>
    <phoneticPr fontId="2"/>
  </si>
  <si>
    <t>4-②</t>
    <phoneticPr fontId="2"/>
  </si>
  <si>
    <t>4-③</t>
    <phoneticPr fontId="2"/>
  </si>
  <si>
    <t>4-④</t>
    <phoneticPr fontId="2"/>
  </si>
  <si>
    <t>支給方法</t>
    <phoneticPr fontId="2"/>
  </si>
  <si>
    <t>5-①</t>
    <phoneticPr fontId="2"/>
  </si>
  <si>
    <t>5-②</t>
    <phoneticPr fontId="2"/>
  </si>
  <si>
    <t>5-③</t>
    <phoneticPr fontId="2"/>
  </si>
  <si>
    <t>対象職種</t>
    <phoneticPr fontId="2"/>
  </si>
  <si>
    <t>6-①</t>
    <phoneticPr fontId="2"/>
  </si>
  <si>
    <t>6-②</t>
    <phoneticPr fontId="2"/>
  </si>
  <si>
    <t>6-③</t>
    <phoneticPr fontId="2"/>
  </si>
  <si>
    <t>対象「外」職種</t>
    <phoneticPr fontId="2"/>
  </si>
  <si>
    <t>7-①</t>
    <phoneticPr fontId="2"/>
  </si>
  <si>
    <t>7-②</t>
    <phoneticPr fontId="2"/>
  </si>
  <si>
    <t>7-②-②</t>
    <phoneticPr fontId="2"/>
  </si>
  <si>
    <t>7-③</t>
    <phoneticPr fontId="2"/>
  </si>
  <si>
    <t>7-③
多い</t>
    <rPh sb="4" eb="5">
      <t>オオ</t>
    </rPh>
    <phoneticPr fontId="2"/>
  </si>
  <si>
    <t>7-③
少ない</t>
    <rPh sb="4" eb="5">
      <t>スク</t>
    </rPh>
    <phoneticPr fontId="2"/>
  </si>
  <si>
    <t>7-③
混在</t>
    <rPh sb="4" eb="6">
      <t>コンザイ</t>
    </rPh>
    <phoneticPr fontId="2"/>
  </si>
  <si>
    <t>7-④</t>
    <phoneticPr fontId="2"/>
  </si>
  <si>
    <t>7-④
自由記載</t>
    <rPh sb="4" eb="8">
      <t>ジユウキサイ</t>
    </rPh>
    <phoneticPr fontId="2"/>
  </si>
  <si>
    <t>7-③
自由記載</t>
    <rPh sb="4" eb="8">
      <t>ジユウキサイ</t>
    </rPh>
    <phoneticPr fontId="2"/>
  </si>
  <si>
    <t>7-④
多い</t>
    <rPh sb="4" eb="5">
      <t>オオ</t>
    </rPh>
    <phoneticPr fontId="2"/>
  </si>
  <si>
    <t>7-④
少ない</t>
    <rPh sb="4" eb="5">
      <t>スク</t>
    </rPh>
    <phoneticPr fontId="2"/>
  </si>
  <si>
    <t>7-④
混在</t>
    <rPh sb="4" eb="6">
      <t>コンザイ</t>
    </rPh>
    <phoneticPr fontId="2"/>
  </si>
  <si>
    <t>非常勤職員ベースアップ</t>
    <phoneticPr fontId="2"/>
  </si>
  <si>
    <t>8-①</t>
    <phoneticPr fontId="2"/>
  </si>
  <si>
    <t>8-②</t>
    <phoneticPr fontId="2"/>
  </si>
  <si>
    <t>8-③</t>
    <phoneticPr fontId="2"/>
  </si>
  <si>
    <t>賃金増率</t>
    <phoneticPr fontId="2"/>
  </si>
  <si>
    <t>9-①</t>
    <phoneticPr fontId="2"/>
  </si>
  <si>
    <t>9-②</t>
    <phoneticPr fontId="2"/>
  </si>
  <si>
    <t>9-③</t>
    <phoneticPr fontId="2"/>
  </si>
  <si>
    <t>9-④</t>
    <phoneticPr fontId="2"/>
  </si>
  <si>
    <t>9-⑤</t>
    <phoneticPr fontId="2"/>
  </si>
  <si>
    <t>9-⑥</t>
    <phoneticPr fontId="2"/>
  </si>
  <si>
    <t>9-⑦</t>
    <phoneticPr fontId="2"/>
  </si>
  <si>
    <t>9-⑧</t>
    <phoneticPr fontId="2"/>
  </si>
  <si>
    <t>9-⑨</t>
    <phoneticPr fontId="2"/>
  </si>
  <si>
    <t>9-⑩</t>
    <phoneticPr fontId="2"/>
  </si>
  <si>
    <t>施設の対応</t>
    <phoneticPr fontId="2"/>
  </si>
  <si>
    <t>10-①</t>
    <phoneticPr fontId="2"/>
  </si>
  <si>
    <t>10-②</t>
    <phoneticPr fontId="2"/>
  </si>
  <si>
    <t>10-③</t>
    <phoneticPr fontId="2"/>
  </si>
  <si>
    <t>10-④</t>
    <phoneticPr fontId="2"/>
  </si>
  <si>
    <t>10-⑤</t>
    <phoneticPr fontId="2"/>
  </si>
  <si>
    <t>特例的な対応</t>
    <phoneticPr fontId="2"/>
  </si>
  <si>
    <t>11-①</t>
    <phoneticPr fontId="2"/>
  </si>
  <si>
    <t>11-②</t>
    <phoneticPr fontId="2"/>
  </si>
  <si>
    <t>11-③</t>
    <phoneticPr fontId="2"/>
  </si>
  <si>
    <t>11-③-③</t>
    <phoneticPr fontId="2"/>
  </si>
  <si>
    <t>11-④</t>
    <phoneticPr fontId="2"/>
  </si>
  <si>
    <t>11-④-④</t>
    <phoneticPr fontId="2"/>
  </si>
  <si>
    <t>ご意見</t>
    <phoneticPr fontId="2"/>
  </si>
  <si>
    <t>1-②-②
月</t>
    <rPh sb="6" eb="7">
      <t>ガツ</t>
    </rPh>
    <phoneticPr fontId="2"/>
  </si>
  <si>
    <t>1-②-②
年</t>
    <rPh sb="6" eb="7">
      <t>ネン</t>
    </rPh>
    <phoneticPr fontId="2"/>
  </si>
  <si>
    <t>　※救急搬送受入件数・全身麻酔手術件数は２０２３年４月１日～２０２４年３月３１日の１年間</t>
    <rPh sb="24" eb="25">
      <t>ネン</t>
    </rPh>
    <rPh sb="26" eb="27">
      <t>ガツ</t>
    </rPh>
    <rPh sb="28" eb="29">
      <t>ニチ</t>
    </rPh>
    <rPh sb="34" eb="35">
      <t>ネン</t>
    </rPh>
    <rPh sb="36" eb="37">
      <t>ガツ</t>
    </rPh>
    <rPh sb="39" eb="40">
      <t>ニチ</t>
    </rPh>
    <rPh sb="42" eb="44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</si>
</sst>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4" xfId="0" applyFont="1" applyBorder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4" fillId="0" borderId="12" xfId="0" applyFont="1" applyBorder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shrinkToFit="1"/>
    </xf>
    <xf numFmtId="0" fontId="11" fillId="3" borderId="2" xfId="0" applyFont="1" applyFill="1" applyBorder="1" applyAlignment="1">
      <alignment horizontal="left" vertical="center" shrinkToFit="1"/>
    </xf>
    <xf numFmtId="0" fontId="11" fillId="3" borderId="3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49" fontId="11" fillId="0" borderId="4" xfId="1" applyNumberFormat="1" applyFont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>
      <alignment horizontal="center" vertical="center"/>
    </xf>
    <xf numFmtId="0" fontId="4" fillId="0" borderId="4" xfId="0" applyFont="1" applyBorder="1" applyProtection="1">
      <alignment vertical="center"/>
      <protection locked="0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>
      <alignment vertical="center"/>
    </xf>
    <xf numFmtId="49" fontId="4" fillId="3" borderId="3" xfId="0" applyNumberFormat="1" applyFont="1" applyFill="1" applyBorder="1">
      <alignment vertical="center"/>
    </xf>
    <xf numFmtId="0" fontId="4" fillId="3" borderId="10" xfId="0" applyFont="1" applyFill="1" applyBorder="1" applyAlignment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2" xfId="0" applyFont="1" applyFill="1" applyBorder="1" applyAlignment="1">
      <alignment horizontal="left" vertical="center" wrapText="1" shrinkToFit="1"/>
    </xf>
    <xf numFmtId="0" fontId="4" fillId="3" borderId="3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4E84-AEFA-4618-A734-1458341D374A}">
  <dimension ref="A1:AF218"/>
  <sheetViews>
    <sheetView tabSelected="1" view="pageBreakPreview" topLeftCell="A26" zoomScaleNormal="100" zoomScaleSheetLayoutView="100" workbookViewId="0">
      <selection activeCell="A51" sqref="A51"/>
    </sheetView>
  </sheetViews>
  <sheetFormatPr defaultRowHeight="18.75" x14ac:dyDescent="0.4"/>
  <cols>
    <col min="1" max="10" width="9" style="4"/>
  </cols>
  <sheetData>
    <row r="1" spans="1:13" ht="15" customHeight="1" x14ac:dyDescent="0.4">
      <c r="A1" s="43" t="s">
        <v>165</v>
      </c>
      <c r="B1" s="43"/>
      <c r="C1" s="43"/>
      <c r="D1" s="43"/>
      <c r="E1" s="43"/>
      <c r="F1" s="43"/>
      <c r="G1" s="43"/>
      <c r="H1" s="43"/>
      <c r="I1" s="43"/>
      <c r="J1" s="43"/>
    </row>
    <row r="2" spans="1:13" ht="25.5" customHeight="1" x14ac:dyDescent="0.4">
      <c r="A2" s="1"/>
      <c r="B2" s="89" t="s">
        <v>166</v>
      </c>
      <c r="C2" s="90"/>
      <c r="D2" s="90"/>
      <c r="E2" s="90"/>
      <c r="F2" s="90"/>
      <c r="G2" s="90"/>
      <c r="H2" s="90"/>
      <c r="I2" s="90"/>
      <c r="J2" s="2"/>
    </row>
    <row r="3" spans="1:13" ht="15" customHeight="1" x14ac:dyDescent="0.4">
      <c r="A3" s="4" t="s">
        <v>0</v>
      </c>
    </row>
    <row r="4" spans="1:13" ht="15" customHeight="1" x14ac:dyDescent="0.4">
      <c r="A4" s="6" t="s">
        <v>1</v>
      </c>
    </row>
    <row r="5" spans="1:13" ht="15" customHeight="1" x14ac:dyDescent="0.4">
      <c r="B5" s="31" t="s">
        <v>2</v>
      </c>
      <c r="C5" s="88"/>
      <c r="D5" s="88"/>
      <c r="E5" s="88"/>
      <c r="F5" s="88"/>
      <c r="G5" s="88"/>
      <c r="H5" s="88"/>
      <c r="I5" s="88"/>
    </row>
    <row r="6" spans="1:13" ht="15" customHeight="1" x14ac:dyDescent="0.4">
      <c r="B6" s="32" t="s">
        <v>3</v>
      </c>
      <c r="C6" s="88"/>
      <c r="D6" s="88"/>
      <c r="E6" s="88"/>
      <c r="F6" s="88"/>
      <c r="G6" s="88"/>
      <c r="H6" s="88"/>
      <c r="I6" s="88"/>
    </row>
    <row r="7" spans="1:13" ht="15" customHeight="1" x14ac:dyDescent="0.4">
      <c r="B7" s="32" t="s">
        <v>4</v>
      </c>
      <c r="C7" s="72"/>
      <c r="D7" s="72"/>
      <c r="E7" s="72"/>
      <c r="F7" s="33" t="s">
        <v>5</v>
      </c>
      <c r="G7" s="88"/>
      <c r="H7" s="88"/>
      <c r="I7" s="88"/>
    </row>
    <row r="8" spans="1:13" ht="15" customHeight="1" x14ac:dyDescent="0.4">
      <c r="B8" s="32" t="s">
        <v>6</v>
      </c>
      <c r="C8" s="79"/>
      <c r="D8" s="72"/>
      <c r="E8" s="80" t="s">
        <v>7</v>
      </c>
      <c r="F8" s="80"/>
      <c r="G8" s="81"/>
      <c r="H8" s="81"/>
      <c r="I8" s="81"/>
    </row>
    <row r="9" spans="1:13" ht="15" customHeight="1" x14ac:dyDescent="0.4"/>
    <row r="10" spans="1:13" ht="15" customHeight="1" x14ac:dyDescent="0.4">
      <c r="A10" s="6" t="s">
        <v>8</v>
      </c>
    </row>
    <row r="11" spans="1:13" ht="15" customHeight="1" x14ac:dyDescent="0.4">
      <c r="A11" s="38" t="s">
        <v>9</v>
      </c>
      <c r="B11" s="38"/>
      <c r="C11" s="38"/>
      <c r="D11" s="38"/>
      <c r="E11" s="38"/>
      <c r="F11" s="38"/>
      <c r="G11" s="38"/>
      <c r="H11" s="38"/>
      <c r="I11" s="38"/>
    </row>
    <row r="12" spans="1:13" ht="15" customHeight="1" x14ac:dyDescent="0.4">
      <c r="A12" s="6" t="s">
        <v>81</v>
      </c>
    </row>
    <row r="13" spans="1:13" ht="15" customHeight="1" x14ac:dyDescent="0.4">
      <c r="B13" s="18" t="s">
        <v>10</v>
      </c>
      <c r="C13" s="66" t="s">
        <v>11</v>
      </c>
      <c r="D13" s="67"/>
      <c r="E13" s="67"/>
      <c r="F13" s="67"/>
      <c r="G13" s="68"/>
      <c r="H13" s="3"/>
      <c r="M13" t="s">
        <v>79</v>
      </c>
    </row>
    <row r="14" spans="1:13" ht="15" customHeight="1" x14ac:dyDescent="0.4">
      <c r="B14" s="8"/>
      <c r="C14" s="62" t="s">
        <v>12</v>
      </c>
      <c r="D14" s="62"/>
      <c r="E14" s="62"/>
      <c r="F14" s="62"/>
      <c r="G14" s="62"/>
      <c r="H14" s="7"/>
      <c r="M14" t="s">
        <v>80</v>
      </c>
    </row>
    <row r="15" spans="1:13" ht="15" customHeight="1" x14ac:dyDescent="0.4">
      <c r="B15" s="8"/>
      <c r="C15" s="62" t="s">
        <v>13</v>
      </c>
      <c r="D15" s="62"/>
      <c r="E15" s="62"/>
      <c r="F15" s="62"/>
      <c r="G15" s="62"/>
      <c r="H15" s="7"/>
    </row>
    <row r="16" spans="1:13" ht="15" customHeight="1" x14ac:dyDescent="0.4">
      <c r="B16" s="8"/>
      <c r="C16" s="62" t="s">
        <v>14</v>
      </c>
      <c r="D16" s="62"/>
      <c r="E16" s="62"/>
      <c r="F16" s="62"/>
      <c r="G16" s="62"/>
      <c r="H16" s="7"/>
    </row>
    <row r="17" spans="1:10" ht="15" customHeight="1" x14ac:dyDescent="0.4">
      <c r="B17" s="8"/>
      <c r="C17" s="62" t="s">
        <v>15</v>
      </c>
      <c r="D17" s="62"/>
      <c r="E17" s="62"/>
      <c r="F17" s="62"/>
      <c r="G17" s="62"/>
      <c r="H17" s="7"/>
    </row>
    <row r="18" spans="1:10" ht="15" customHeight="1" x14ac:dyDescent="0.4">
      <c r="B18" s="8"/>
      <c r="C18" s="62" t="s">
        <v>16</v>
      </c>
      <c r="D18" s="62"/>
      <c r="E18" s="62"/>
      <c r="F18" s="62"/>
      <c r="G18" s="62"/>
      <c r="H18" s="7"/>
    </row>
    <row r="19" spans="1:10" ht="15" customHeight="1" x14ac:dyDescent="0.4">
      <c r="B19" s="8"/>
      <c r="C19" s="62" t="s">
        <v>17</v>
      </c>
      <c r="D19" s="62"/>
      <c r="E19" s="62"/>
      <c r="F19" s="62"/>
      <c r="G19" s="62"/>
      <c r="H19" s="7"/>
    </row>
    <row r="20" spans="1:10" ht="15" customHeight="1" x14ac:dyDescent="0.4">
      <c r="B20" s="8"/>
      <c r="C20" s="62" t="s">
        <v>18</v>
      </c>
      <c r="D20" s="62"/>
      <c r="E20" s="62"/>
      <c r="F20" s="62"/>
      <c r="G20" s="62"/>
      <c r="H20" s="7"/>
    </row>
    <row r="21" spans="1:10" ht="15" customHeight="1" x14ac:dyDescent="0.4">
      <c r="B21" s="8"/>
      <c r="C21" s="62" t="s">
        <v>19</v>
      </c>
      <c r="D21" s="62"/>
      <c r="E21" s="62"/>
      <c r="F21" s="62"/>
      <c r="G21" s="62"/>
      <c r="H21" s="7"/>
    </row>
    <row r="22" spans="1:10" ht="15" customHeight="1" x14ac:dyDescent="0.4">
      <c r="B22" s="8"/>
      <c r="C22" s="62" t="s">
        <v>20</v>
      </c>
      <c r="D22" s="62"/>
      <c r="E22" s="62"/>
      <c r="F22" s="62"/>
      <c r="G22" s="62"/>
      <c r="H22" s="7"/>
    </row>
    <row r="23" spans="1:10" ht="15" customHeight="1" x14ac:dyDescent="0.4">
      <c r="A23" s="4" t="s">
        <v>82</v>
      </c>
    </row>
    <row r="24" spans="1:10" ht="15" customHeight="1" x14ac:dyDescent="0.4">
      <c r="A24" s="4" t="s">
        <v>41</v>
      </c>
    </row>
    <row r="25" spans="1:10" ht="15" customHeight="1" x14ac:dyDescent="0.4">
      <c r="B25" s="100"/>
      <c r="C25" s="100"/>
      <c r="D25" s="19" t="s">
        <v>21</v>
      </c>
      <c r="F25" s="3"/>
      <c r="G25" s="3"/>
      <c r="H25" s="3"/>
      <c r="I25" s="3"/>
      <c r="J25"/>
    </row>
    <row r="26" spans="1:10" ht="15" customHeight="1" x14ac:dyDescent="0.4">
      <c r="B26" s="53" t="s">
        <v>22</v>
      </c>
      <c r="C26" s="55"/>
      <c r="D26" s="11"/>
      <c r="F26" s="7"/>
      <c r="G26" s="7"/>
      <c r="H26" s="7"/>
      <c r="I26" s="3"/>
      <c r="J26"/>
    </row>
    <row r="27" spans="1:10" ht="15" customHeight="1" x14ac:dyDescent="0.4">
      <c r="B27" s="62" t="s">
        <v>23</v>
      </c>
      <c r="C27" s="62"/>
      <c r="D27" s="11"/>
      <c r="F27" s="7"/>
      <c r="G27" s="7"/>
      <c r="H27" s="7"/>
      <c r="I27" s="3"/>
      <c r="J27"/>
    </row>
    <row r="28" spans="1:10" ht="15" customHeight="1" x14ac:dyDescent="0.4">
      <c r="B28" s="56" t="s">
        <v>24</v>
      </c>
      <c r="C28" s="58"/>
      <c r="D28" s="11"/>
      <c r="F28" s="7"/>
      <c r="G28" s="7"/>
      <c r="H28" s="7"/>
      <c r="I28" s="3"/>
      <c r="J28"/>
    </row>
    <row r="29" spans="1:10" ht="15" customHeight="1" x14ac:dyDescent="0.4">
      <c r="B29" s="56" t="s">
        <v>25</v>
      </c>
      <c r="C29" s="58"/>
      <c r="D29" s="11"/>
      <c r="F29" s="7"/>
      <c r="G29" s="7"/>
      <c r="H29" s="7"/>
      <c r="I29" s="3"/>
      <c r="J29"/>
    </row>
    <row r="30" spans="1:10" ht="15" customHeight="1" x14ac:dyDescent="0.4">
      <c r="B30" s="59" t="s">
        <v>26</v>
      </c>
      <c r="C30" s="61"/>
      <c r="D30" s="24"/>
      <c r="F30" s="7"/>
      <c r="G30" s="7"/>
      <c r="H30" s="7"/>
      <c r="I30" s="3"/>
      <c r="J30"/>
    </row>
    <row r="31" spans="1:10" ht="15" customHeight="1" thickBot="1" x14ac:dyDescent="0.45">
      <c r="B31" s="59" t="s">
        <v>167</v>
      </c>
      <c r="C31" s="61"/>
      <c r="D31" s="24"/>
      <c r="F31" s="7"/>
      <c r="G31" s="7"/>
      <c r="H31" s="7"/>
      <c r="I31" s="3"/>
      <c r="J31"/>
    </row>
    <row r="32" spans="1:10" ht="15" customHeight="1" thickTop="1" x14ac:dyDescent="0.4">
      <c r="B32" s="87" t="s">
        <v>168</v>
      </c>
      <c r="C32" s="87"/>
      <c r="D32" s="25">
        <f>SUM(D26:D31)</f>
        <v>0</v>
      </c>
      <c r="F32" s="7"/>
      <c r="G32" s="7"/>
      <c r="H32" s="7"/>
      <c r="I32" s="3"/>
      <c r="J32"/>
    </row>
    <row r="33" spans="1:32" ht="15" customHeight="1" x14ac:dyDescent="0.4">
      <c r="C33" s="10"/>
      <c r="F33" s="7"/>
      <c r="G33" s="7"/>
      <c r="H33" s="7"/>
      <c r="I33" s="3"/>
    </row>
    <row r="34" spans="1:32" ht="15" customHeight="1" x14ac:dyDescent="0.4">
      <c r="A34" s="4" t="s">
        <v>83</v>
      </c>
    </row>
    <row r="35" spans="1:32" ht="15" customHeight="1" x14ac:dyDescent="0.4">
      <c r="A35" s="4" t="s">
        <v>42</v>
      </c>
    </row>
    <row r="36" spans="1:32" ht="15" customHeight="1" x14ac:dyDescent="0.4">
      <c r="B36" s="82" t="s">
        <v>32</v>
      </c>
      <c r="C36" s="83"/>
      <c r="D36" s="85"/>
      <c r="E36" s="86"/>
      <c r="F36" s="17"/>
      <c r="G36" s="26"/>
      <c r="M36" t="s">
        <v>46</v>
      </c>
      <c r="P36" t="s">
        <v>47</v>
      </c>
      <c r="S36" t="s">
        <v>48</v>
      </c>
      <c r="U36" t="s">
        <v>49</v>
      </c>
      <c r="W36" t="s">
        <v>50</v>
      </c>
      <c r="Z36" t="s">
        <v>48</v>
      </c>
      <c r="AA36" t="s">
        <v>48</v>
      </c>
      <c r="AB36" t="s">
        <v>51</v>
      </c>
      <c r="AD36" t="s">
        <v>52</v>
      </c>
    </row>
    <row r="37" spans="1:32" ht="15" customHeight="1" x14ac:dyDescent="0.4">
      <c r="B37" s="82" t="s">
        <v>33</v>
      </c>
      <c r="C37" s="83"/>
      <c r="D37" s="85"/>
      <c r="E37" s="86"/>
      <c r="F37" s="17"/>
      <c r="G37" s="26"/>
      <c r="M37" t="s">
        <v>53</v>
      </c>
      <c r="P37" t="s">
        <v>54</v>
      </c>
      <c r="S37" t="s">
        <v>49</v>
      </c>
      <c r="U37" t="s">
        <v>55</v>
      </c>
      <c r="W37" t="s">
        <v>56</v>
      </c>
      <c r="Z37" t="s">
        <v>49</v>
      </c>
      <c r="AA37" t="s">
        <v>49</v>
      </c>
      <c r="AB37" t="s">
        <v>57</v>
      </c>
      <c r="AD37" t="s">
        <v>78</v>
      </c>
    </row>
    <row r="38" spans="1:32" ht="15" customHeight="1" x14ac:dyDescent="0.4">
      <c r="B38" s="82" t="s">
        <v>34</v>
      </c>
      <c r="C38" s="83"/>
      <c r="D38" s="85"/>
      <c r="E38" s="86"/>
      <c r="F38" s="17"/>
      <c r="G38" s="26"/>
      <c r="M38" t="s">
        <v>58</v>
      </c>
      <c r="P38" t="s">
        <v>59</v>
      </c>
      <c r="S38" t="s">
        <v>55</v>
      </c>
      <c r="U38" t="s">
        <v>60</v>
      </c>
      <c r="W38" t="s">
        <v>61</v>
      </c>
      <c r="Z38" t="s">
        <v>55</v>
      </c>
      <c r="AA38" t="s">
        <v>55</v>
      </c>
    </row>
    <row r="39" spans="1:32" ht="15" customHeight="1" x14ac:dyDescent="0.4">
      <c r="B39" s="82" t="s">
        <v>35</v>
      </c>
      <c r="C39" s="83"/>
      <c r="D39" s="85"/>
      <c r="E39" s="86"/>
      <c r="F39" s="17"/>
      <c r="G39" s="26"/>
      <c r="H39" s="9"/>
      <c r="I39" s="9"/>
      <c r="M39" t="s">
        <v>62</v>
      </c>
      <c r="S39" t="s">
        <v>60</v>
      </c>
      <c r="U39" t="s">
        <v>63</v>
      </c>
      <c r="W39" t="s">
        <v>64</v>
      </c>
      <c r="AA39" t="s">
        <v>60</v>
      </c>
    </row>
    <row r="40" spans="1:32" ht="15" customHeight="1" x14ac:dyDescent="0.4">
      <c r="B40" s="82" t="s">
        <v>36</v>
      </c>
      <c r="C40" s="83"/>
      <c r="D40" s="85"/>
      <c r="E40" s="86"/>
      <c r="F40" s="17"/>
      <c r="G40" s="26"/>
      <c r="H40" s="9"/>
      <c r="I40" s="9"/>
      <c r="M40" t="s">
        <v>65</v>
      </c>
      <c r="S40" t="s">
        <v>63</v>
      </c>
      <c r="U40" t="s">
        <v>66</v>
      </c>
      <c r="W40" t="s">
        <v>67</v>
      </c>
    </row>
    <row r="41" spans="1:32" ht="15" customHeight="1" x14ac:dyDescent="0.4">
      <c r="B41" s="82" t="s">
        <v>37</v>
      </c>
      <c r="C41" s="83"/>
      <c r="D41" s="83"/>
      <c r="E41" s="84"/>
      <c r="F41" s="17"/>
      <c r="G41" s="26"/>
      <c r="H41" s="9"/>
      <c r="I41" s="9"/>
      <c r="M41" t="s">
        <v>68</v>
      </c>
      <c r="N41" s="5"/>
      <c r="O41" s="5"/>
      <c r="P41" s="5"/>
      <c r="S41" t="s">
        <v>66</v>
      </c>
      <c r="U41" t="s">
        <v>69</v>
      </c>
      <c r="W41" t="s">
        <v>70</v>
      </c>
      <c r="X41" s="5"/>
      <c r="Y41" s="5"/>
      <c r="Z41" s="5"/>
      <c r="AA41" s="5"/>
      <c r="AB41" s="5"/>
      <c r="AC41" s="5"/>
      <c r="AD41" s="5"/>
      <c r="AE41" s="5"/>
      <c r="AF41" s="5"/>
    </row>
    <row r="42" spans="1:32" ht="15" customHeight="1" x14ac:dyDescent="0.4">
      <c r="B42" s="82" t="s">
        <v>38</v>
      </c>
      <c r="C42" s="83"/>
      <c r="D42" s="83"/>
      <c r="E42" s="84"/>
      <c r="F42" s="17"/>
      <c r="G42" s="26"/>
      <c r="H42" s="9"/>
      <c r="I42" s="9"/>
      <c r="M42" t="s">
        <v>71</v>
      </c>
      <c r="N42" s="5"/>
      <c r="O42" s="5"/>
      <c r="P42" s="5"/>
      <c r="S42" t="s">
        <v>69</v>
      </c>
      <c r="W42" t="s">
        <v>72</v>
      </c>
      <c r="X42" s="5"/>
      <c r="Y42" s="5"/>
      <c r="Z42" s="5"/>
      <c r="AA42" s="5"/>
      <c r="AB42" s="5"/>
      <c r="AC42" s="5"/>
      <c r="AD42" s="5"/>
      <c r="AE42" s="5"/>
      <c r="AF42" s="5"/>
    </row>
    <row r="43" spans="1:32" ht="15" customHeight="1" x14ac:dyDescent="0.4">
      <c r="B43" s="82" t="s">
        <v>39</v>
      </c>
      <c r="C43" s="83"/>
      <c r="D43" s="83"/>
      <c r="E43" s="84"/>
      <c r="F43" s="17"/>
      <c r="G43" s="26"/>
      <c r="H43" s="9"/>
      <c r="I43" s="9"/>
      <c r="M43" t="s">
        <v>73</v>
      </c>
      <c r="N43" s="5"/>
      <c r="O43" s="5"/>
      <c r="P43" s="5"/>
      <c r="W43" t="s">
        <v>74</v>
      </c>
      <c r="X43" s="5"/>
      <c r="Y43" s="5"/>
      <c r="Z43" s="5"/>
      <c r="AA43" s="5"/>
      <c r="AB43" s="5"/>
      <c r="AC43" s="5"/>
      <c r="AD43" s="5"/>
      <c r="AE43" s="5"/>
      <c r="AF43" s="5"/>
    </row>
    <row r="44" spans="1:32" ht="15" customHeight="1" x14ac:dyDescent="0.4">
      <c r="B44" s="82" t="s">
        <v>40</v>
      </c>
      <c r="C44" s="83"/>
      <c r="D44" s="83"/>
      <c r="E44" s="84"/>
      <c r="F44" s="17"/>
      <c r="G44" s="26"/>
      <c r="H44" s="9"/>
      <c r="I44" s="9"/>
      <c r="M44" t="s">
        <v>75</v>
      </c>
      <c r="N44" s="5"/>
      <c r="O44" s="5"/>
      <c r="P44" s="5"/>
      <c r="W44" t="s">
        <v>76</v>
      </c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customHeight="1" x14ac:dyDescent="0.4">
      <c r="A45" s="9"/>
      <c r="B45" s="9"/>
      <c r="C45" s="9"/>
      <c r="D45" s="9"/>
      <c r="E45" s="9"/>
      <c r="F45" s="9"/>
      <c r="G45" s="9"/>
      <c r="H45" s="9"/>
      <c r="I45" s="9"/>
      <c r="M45" t="s">
        <v>75</v>
      </c>
      <c r="N45" s="5"/>
      <c r="O45" s="5"/>
      <c r="P45" s="5"/>
      <c r="W45" t="s">
        <v>77</v>
      </c>
      <c r="X45" s="5"/>
      <c r="Y45" s="5"/>
      <c r="Z45" s="5"/>
      <c r="AA45" s="5"/>
      <c r="AB45" s="5"/>
      <c r="AC45" s="5"/>
      <c r="AD45" s="5"/>
      <c r="AE45" s="5"/>
      <c r="AF45" s="5"/>
    </row>
    <row r="46" spans="1:32" ht="15" customHeight="1" x14ac:dyDescent="0.4">
      <c r="A46" s="4" t="s">
        <v>84</v>
      </c>
      <c r="M46" t="s">
        <v>75</v>
      </c>
      <c r="N46" s="5"/>
      <c r="O46" s="5"/>
      <c r="P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 x14ac:dyDescent="0.4">
      <c r="A47" s="14"/>
      <c r="B47" s="73" t="s">
        <v>43</v>
      </c>
      <c r="C47" s="74"/>
      <c r="D47" s="74"/>
      <c r="E47" s="75"/>
      <c r="F47" s="15"/>
      <c r="M47" t="s">
        <v>75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8.75" customHeight="1" x14ac:dyDescent="0.4">
      <c r="B48" s="73" t="s">
        <v>44</v>
      </c>
      <c r="C48" s="74"/>
      <c r="D48" s="74"/>
      <c r="E48" s="75"/>
      <c r="F48" s="15"/>
    </row>
    <row r="49" spans="1:22" ht="31.5" customHeight="1" x14ac:dyDescent="0.4">
      <c r="B49" s="76" t="s">
        <v>45</v>
      </c>
      <c r="C49" s="77"/>
      <c r="D49" s="77"/>
      <c r="E49" s="78"/>
      <c r="F49" s="16"/>
    </row>
    <row r="50" spans="1:22" s="14" customFormat="1" ht="15.95" customHeight="1" x14ac:dyDescent="0.4">
      <c r="A50" s="38" t="s">
        <v>276</v>
      </c>
      <c r="B50" s="38"/>
      <c r="C50" s="38"/>
      <c r="D50" s="38"/>
      <c r="E50" s="38"/>
      <c r="F50" s="38"/>
      <c r="G50" s="38"/>
      <c r="H50" s="38"/>
      <c r="I50" s="38"/>
      <c r="J50" s="38"/>
      <c r="K50" s="12"/>
      <c r="L50" s="12"/>
    </row>
    <row r="51" spans="1:22" s="13" customFormat="1" ht="15.95" customHeight="1" x14ac:dyDescent="0.4">
      <c r="A51" s="4"/>
      <c r="B51" s="4"/>
      <c r="C51" s="4"/>
      <c r="D51" s="4"/>
      <c r="E51" s="4"/>
      <c r="F51" s="12"/>
      <c r="G51" s="12"/>
      <c r="H51" s="12"/>
      <c r="I51" s="12"/>
      <c r="J51" s="12"/>
      <c r="K51" s="12"/>
      <c r="L51" s="12"/>
    </row>
    <row r="52" spans="1:22" ht="15" customHeight="1" x14ac:dyDescent="0.4">
      <c r="A52" s="4" t="s">
        <v>85</v>
      </c>
    </row>
    <row r="53" spans="1:22" ht="15" customHeight="1" x14ac:dyDescent="0.4">
      <c r="A53" s="4" t="s">
        <v>86</v>
      </c>
    </row>
    <row r="54" spans="1:22" ht="15" customHeight="1" x14ac:dyDescent="0.4">
      <c r="B54" s="56" t="s">
        <v>110</v>
      </c>
      <c r="C54" s="57"/>
      <c r="D54" s="57"/>
      <c r="E54" s="58"/>
      <c r="F54" s="11"/>
      <c r="L54">
        <v>2024</v>
      </c>
      <c r="N54">
        <v>1</v>
      </c>
      <c r="V54">
        <v>1</v>
      </c>
    </row>
    <row r="55" spans="1:22" ht="15" customHeight="1" x14ac:dyDescent="0.4">
      <c r="C55" s="56" t="s">
        <v>89</v>
      </c>
      <c r="D55" s="57"/>
      <c r="E55" s="57"/>
      <c r="F55" s="57"/>
      <c r="G55" s="58"/>
      <c r="H55" s="11"/>
      <c r="L55">
        <v>2025</v>
      </c>
      <c r="N55">
        <v>2</v>
      </c>
      <c r="V55">
        <v>2</v>
      </c>
    </row>
    <row r="56" spans="1:22" ht="15" customHeight="1" x14ac:dyDescent="0.4">
      <c r="B56" s="56" t="s">
        <v>111</v>
      </c>
      <c r="C56" s="57"/>
      <c r="D56" s="57"/>
      <c r="E56" s="58"/>
      <c r="F56" s="11"/>
      <c r="N56">
        <v>3</v>
      </c>
      <c r="V56">
        <v>3</v>
      </c>
    </row>
    <row r="57" spans="1:22" ht="15" customHeight="1" x14ac:dyDescent="0.4">
      <c r="C57" s="66" t="s">
        <v>90</v>
      </c>
      <c r="D57" s="67"/>
      <c r="E57" s="67"/>
      <c r="F57" s="68"/>
      <c r="G57" s="11"/>
      <c r="H57" s="18" t="s">
        <v>88</v>
      </c>
      <c r="I57" s="11"/>
      <c r="J57" s="18" t="s">
        <v>87</v>
      </c>
      <c r="N57">
        <v>4</v>
      </c>
      <c r="V57">
        <v>4</v>
      </c>
    </row>
    <row r="58" spans="1:22" ht="15" customHeight="1" x14ac:dyDescent="0.4">
      <c r="B58" s="56" t="s">
        <v>156</v>
      </c>
      <c r="C58" s="60"/>
      <c r="D58" s="60"/>
      <c r="E58" s="61"/>
      <c r="F58" s="24"/>
      <c r="N58">
        <v>5</v>
      </c>
      <c r="V58">
        <v>5</v>
      </c>
    </row>
    <row r="59" spans="1:22" x14ac:dyDescent="0.4">
      <c r="C59" s="56" t="s">
        <v>91</v>
      </c>
      <c r="D59" s="60"/>
      <c r="E59" s="60"/>
      <c r="F59" s="60"/>
      <c r="G59" s="61"/>
      <c r="H59" s="11"/>
      <c r="N59">
        <v>6</v>
      </c>
      <c r="V59">
        <v>6</v>
      </c>
    </row>
    <row r="60" spans="1:22" ht="60" customHeight="1" x14ac:dyDescent="0.4">
      <c r="C60" s="91"/>
      <c r="D60" s="92"/>
      <c r="E60" s="92"/>
      <c r="F60" s="92"/>
      <c r="G60" s="92"/>
      <c r="H60" s="92"/>
      <c r="I60" s="93"/>
      <c r="N60">
        <v>7</v>
      </c>
      <c r="V60">
        <v>7</v>
      </c>
    </row>
    <row r="61" spans="1:22" x14ac:dyDescent="0.4">
      <c r="N61">
        <v>8</v>
      </c>
      <c r="V61">
        <v>8</v>
      </c>
    </row>
    <row r="62" spans="1:22" x14ac:dyDescent="0.4">
      <c r="A62" s="4" t="s">
        <v>92</v>
      </c>
      <c r="N62">
        <v>9</v>
      </c>
      <c r="V62">
        <v>9</v>
      </c>
    </row>
    <row r="63" spans="1:22" x14ac:dyDescent="0.4">
      <c r="B63" s="59" t="s">
        <v>112</v>
      </c>
      <c r="C63" s="60"/>
      <c r="D63" s="60"/>
      <c r="E63" s="60"/>
      <c r="F63" s="60"/>
      <c r="G63" s="61"/>
      <c r="H63" s="24"/>
      <c r="N63">
        <v>10</v>
      </c>
      <c r="V63">
        <v>10</v>
      </c>
    </row>
    <row r="64" spans="1:22" x14ac:dyDescent="0.4">
      <c r="B64" s="56" t="s">
        <v>153</v>
      </c>
      <c r="C64" s="57"/>
      <c r="D64" s="57"/>
      <c r="E64" s="57"/>
      <c r="F64" s="57"/>
      <c r="G64" s="57"/>
      <c r="H64" s="11"/>
      <c r="N64">
        <v>11</v>
      </c>
      <c r="V64">
        <v>11</v>
      </c>
    </row>
    <row r="65" spans="1:22" x14ac:dyDescent="0.4">
      <c r="C65" s="59" t="s">
        <v>93</v>
      </c>
      <c r="D65" s="60"/>
      <c r="E65" s="60"/>
      <c r="F65" s="60"/>
      <c r="G65" s="58"/>
      <c r="H65" s="11"/>
      <c r="N65">
        <v>12</v>
      </c>
      <c r="V65">
        <v>12</v>
      </c>
    </row>
    <row r="66" spans="1:22" x14ac:dyDescent="0.4">
      <c r="B66" s="69" t="s">
        <v>157</v>
      </c>
      <c r="C66" s="70"/>
      <c r="D66" s="70"/>
      <c r="E66" s="70"/>
      <c r="F66" s="70"/>
      <c r="G66" s="70"/>
      <c r="H66" s="70"/>
      <c r="I66" s="71"/>
      <c r="J66" s="11"/>
      <c r="V66">
        <v>13</v>
      </c>
    </row>
    <row r="67" spans="1:22" x14ac:dyDescent="0.4">
      <c r="C67" s="56" t="s">
        <v>154</v>
      </c>
      <c r="D67" s="57"/>
      <c r="E67" s="57"/>
      <c r="F67" s="57"/>
      <c r="G67" s="58"/>
      <c r="H67" s="11"/>
      <c r="V67">
        <v>14</v>
      </c>
    </row>
    <row r="68" spans="1:22" x14ac:dyDescent="0.4">
      <c r="V68">
        <v>15</v>
      </c>
    </row>
    <row r="69" spans="1:22" x14ac:dyDescent="0.4">
      <c r="A69" s="4" t="s">
        <v>94</v>
      </c>
      <c r="V69">
        <v>16</v>
      </c>
    </row>
    <row r="70" spans="1:22" x14ac:dyDescent="0.4">
      <c r="V70">
        <v>17</v>
      </c>
    </row>
    <row r="71" spans="1:22" x14ac:dyDescent="0.4">
      <c r="A71" s="4" t="s">
        <v>95</v>
      </c>
      <c r="V71">
        <v>18</v>
      </c>
    </row>
    <row r="72" spans="1:22" x14ac:dyDescent="0.4">
      <c r="A72" s="4" t="s">
        <v>96</v>
      </c>
      <c r="B72" s="62" t="s">
        <v>113</v>
      </c>
      <c r="C72" s="62"/>
      <c r="D72" s="62"/>
      <c r="E72" s="62"/>
      <c r="F72" s="62"/>
      <c r="G72" s="62"/>
      <c r="H72" s="62"/>
      <c r="I72" s="11"/>
      <c r="V72">
        <v>19</v>
      </c>
    </row>
    <row r="73" spans="1:22" x14ac:dyDescent="0.4">
      <c r="B73" s="62" t="s">
        <v>114</v>
      </c>
      <c r="C73" s="62"/>
      <c r="D73" s="62"/>
      <c r="E73" s="62"/>
      <c r="F73" s="62"/>
      <c r="G73" s="62"/>
      <c r="H73" s="62"/>
      <c r="I73" s="11"/>
      <c r="V73">
        <v>20</v>
      </c>
    </row>
    <row r="74" spans="1:22" x14ac:dyDescent="0.4">
      <c r="V74">
        <v>21</v>
      </c>
    </row>
    <row r="75" spans="1:22" x14ac:dyDescent="0.4">
      <c r="A75" s="4" t="s">
        <v>97</v>
      </c>
      <c r="V75">
        <v>22</v>
      </c>
    </row>
    <row r="76" spans="1:22" x14ac:dyDescent="0.4">
      <c r="B76" s="56" t="s">
        <v>99</v>
      </c>
      <c r="C76" s="57"/>
      <c r="D76" s="57"/>
      <c r="E76" s="57"/>
      <c r="F76" s="57"/>
      <c r="G76" s="57"/>
      <c r="H76" s="58"/>
      <c r="I76" s="11"/>
      <c r="V76">
        <v>23</v>
      </c>
    </row>
    <row r="77" spans="1:22" ht="35.25" customHeight="1" x14ac:dyDescent="0.4">
      <c r="B77" s="63" t="s">
        <v>100</v>
      </c>
      <c r="C77" s="64"/>
      <c r="D77" s="64"/>
      <c r="E77" s="64"/>
      <c r="F77" s="64"/>
      <c r="G77" s="64"/>
      <c r="H77" s="65"/>
      <c r="I77" s="11"/>
      <c r="V77">
        <v>24</v>
      </c>
    </row>
    <row r="78" spans="1:22" x14ac:dyDescent="0.4">
      <c r="B78" s="56" t="s">
        <v>98</v>
      </c>
      <c r="C78" s="57"/>
      <c r="D78" s="57"/>
      <c r="E78" s="57"/>
      <c r="F78" s="57"/>
      <c r="G78" s="57"/>
      <c r="H78" s="58"/>
      <c r="I78" s="11"/>
      <c r="V78">
        <v>25</v>
      </c>
    </row>
    <row r="79" spans="1:22" ht="18.75" customHeight="1" x14ac:dyDescent="0.4">
      <c r="B79" s="56" t="s">
        <v>101</v>
      </c>
      <c r="C79" s="57"/>
      <c r="D79" s="57"/>
      <c r="E79" s="57"/>
      <c r="F79" s="57"/>
      <c r="G79" s="57"/>
      <c r="H79" s="58"/>
      <c r="I79" s="11"/>
      <c r="V79">
        <v>26</v>
      </c>
    </row>
    <row r="80" spans="1:22" x14ac:dyDescent="0.4">
      <c r="V80">
        <v>27</v>
      </c>
    </row>
    <row r="81" spans="1:22" x14ac:dyDescent="0.4">
      <c r="A81" s="4" t="s">
        <v>102</v>
      </c>
      <c r="V81">
        <v>28</v>
      </c>
    </row>
    <row r="82" spans="1:22" x14ac:dyDescent="0.4">
      <c r="B82" s="44" t="s">
        <v>103</v>
      </c>
      <c r="C82" s="45"/>
      <c r="D82" s="45"/>
      <c r="E82" s="45"/>
      <c r="F82" s="45"/>
      <c r="G82" s="45"/>
      <c r="H82" s="46"/>
      <c r="I82" s="11"/>
      <c r="V82">
        <v>29</v>
      </c>
    </row>
    <row r="83" spans="1:22" x14ac:dyDescent="0.4">
      <c r="B83" s="44" t="s">
        <v>104</v>
      </c>
      <c r="C83" s="45"/>
      <c r="D83" s="45"/>
      <c r="E83" s="45"/>
      <c r="F83" s="45"/>
      <c r="G83" s="45"/>
      <c r="H83" s="46"/>
      <c r="I83" s="11"/>
      <c r="V83">
        <v>30</v>
      </c>
    </row>
    <row r="84" spans="1:22" x14ac:dyDescent="0.4">
      <c r="B84" s="44" t="s">
        <v>105</v>
      </c>
      <c r="C84" s="45"/>
      <c r="D84" s="45"/>
      <c r="E84" s="45"/>
      <c r="F84" s="45"/>
      <c r="G84" s="45"/>
      <c r="H84" s="46"/>
      <c r="I84" s="11"/>
      <c r="V84">
        <v>31</v>
      </c>
    </row>
    <row r="85" spans="1:22" x14ac:dyDescent="0.4">
      <c r="V85">
        <v>32</v>
      </c>
    </row>
    <row r="86" spans="1:22" x14ac:dyDescent="0.4">
      <c r="A86" s="4" t="s">
        <v>106</v>
      </c>
      <c r="V86">
        <v>33</v>
      </c>
    </row>
    <row r="87" spans="1:22" x14ac:dyDescent="0.4">
      <c r="B87" s="44" t="s">
        <v>107</v>
      </c>
      <c r="C87" s="45"/>
      <c r="D87" s="45"/>
      <c r="E87" s="45"/>
      <c r="F87" s="45"/>
      <c r="G87" s="45"/>
      <c r="H87" s="46"/>
      <c r="I87" s="11"/>
      <c r="V87">
        <v>34</v>
      </c>
    </row>
    <row r="88" spans="1:22" x14ac:dyDescent="0.4">
      <c r="B88" s="44" t="s">
        <v>108</v>
      </c>
      <c r="C88" s="45"/>
      <c r="D88" s="45"/>
      <c r="E88" s="45"/>
      <c r="F88" s="45"/>
      <c r="G88" s="45"/>
      <c r="H88" s="46"/>
      <c r="I88" s="11"/>
      <c r="V88">
        <v>35</v>
      </c>
    </row>
    <row r="89" spans="1:22" x14ac:dyDescent="0.4">
      <c r="B89" s="44" t="s">
        <v>109</v>
      </c>
      <c r="C89" s="45"/>
      <c r="D89" s="45"/>
      <c r="E89" s="45"/>
      <c r="F89" s="45"/>
      <c r="G89" s="45"/>
      <c r="H89" s="46"/>
      <c r="I89" s="11"/>
      <c r="V89">
        <v>36</v>
      </c>
    </row>
    <row r="90" spans="1:22" x14ac:dyDescent="0.4">
      <c r="V90">
        <v>37</v>
      </c>
    </row>
    <row r="91" spans="1:22" x14ac:dyDescent="0.4">
      <c r="V91">
        <v>38</v>
      </c>
    </row>
    <row r="92" spans="1:22" x14ac:dyDescent="0.4">
      <c r="A92" s="4" t="s">
        <v>115</v>
      </c>
      <c r="V92">
        <v>39</v>
      </c>
    </row>
    <row r="93" spans="1:22" x14ac:dyDescent="0.4">
      <c r="B93" s="34" t="s">
        <v>116</v>
      </c>
      <c r="C93" s="35"/>
      <c r="D93" s="35"/>
      <c r="E93" s="35"/>
      <c r="F93" s="35"/>
      <c r="G93" s="35"/>
      <c r="H93" s="36"/>
      <c r="I93" s="11"/>
      <c r="V93">
        <v>40</v>
      </c>
    </row>
    <row r="94" spans="1:22" x14ac:dyDescent="0.4">
      <c r="B94" s="34" t="s">
        <v>117</v>
      </c>
      <c r="C94" s="35"/>
      <c r="D94" s="35"/>
      <c r="E94" s="35"/>
      <c r="F94" s="35"/>
      <c r="G94" s="35"/>
      <c r="H94" s="36"/>
      <c r="I94" s="24"/>
      <c r="V94">
        <v>41</v>
      </c>
    </row>
    <row r="95" spans="1:22" ht="32.1" customHeight="1" x14ac:dyDescent="0.4">
      <c r="C95" s="94" t="s">
        <v>118</v>
      </c>
      <c r="D95" s="95"/>
      <c r="E95" s="95"/>
      <c r="F95" s="95"/>
      <c r="G95" s="97"/>
      <c r="H95" s="98"/>
      <c r="I95" s="99"/>
      <c r="V95">
        <v>42</v>
      </c>
    </row>
    <row r="96" spans="1:22" x14ac:dyDescent="0.4">
      <c r="B96" s="56" t="s">
        <v>119</v>
      </c>
      <c r="C96" s="57"/>
      <c r="D96" s="57"/>
      <c r="E96" s="57"/>
      <c r="F96" s="57"/>
      <c r="G96" s="57"/>
      <c r="H96" s="58"/>
      <c r="I96" s="11"/>
      <c r="V96">
        <v>43</v>
      </c>
    </row>
    <row r="97" spans="1:22" ht="18.75" customHeight="1" x14ac:dyDescent="0.4">
      <c r="C97" s="53" t="s">
        <v>120</v>
      </c>
      <c r="D97" s="54"/>
      <c r="E97" s="54"/>
      <c r="F97" s="54"/>
      <c r="G97" s="54"/>
      <c r="H97" s="55"/>
      <c r="I97" s="11"/>
      <c r="V97">
        <v>44</v>
      </c>
    </row>
    <row r="98" spans="1:22" x14ac:dyDescent="0.4">
      <c r="C98" s="56" t="s">
        <v>121</v>
      </c>
      <c r="D98" s="57"/>
      <c r="E98" s="57"/>
      <c r="F98" s="57"/>
      <c r="G98" s="57"/>
      <c r="H98" s="58"/>
      <c r="I98" s="11"/>
      <c r="V98">
        <v>45</v>
      </c>
    </row>
    <row r="99" spans="1:22" x14ac:dyDescent="0.4">
      <c r="C99" s="59" t="s">
        <v>122</v>
      </c>
      <c r="D99" s="60"/>
      <c r="E99" s="60"/>
      <c r="F99" s="60"/>
      <c r="G99" s="60"/>
      <c r="H99" s="61"/>
      <c r="I99" s="11"/>
      <c r="V99">
        <v>46</v>
      </c>
    </row>
    <row r="100" spans="1:22" x14ac:dyDescent="0.4">
      <c r="B100" s="56" t="s">
        <v>123</v>
      </c>
      <c r="C100" s="57"/>
      <c r="D100" s="57"/>
      <c r="E100" s="57"/>
      <c r="F100" s="57"/>
      <c r="G100" s="57"/>
      <c r="H100" s="58"/>
      <c r="I100" s="11"/>
      <c r="V100">
        <v>47</v>
      </c>
    </row>
    <row r="101" spans="1:22" x14ac:dyDescent="0.4">
      <c r="C101" s="53" t="s">
        <v>124</v>
      </c>
      <c r="D101" s="54"/>
      <c r="E101" s="54"/>
      <c r="F101" s="54"/>
      <c r="G101" s="54"/>
      <c r="H101" s="55"/>
      <c r="I101" s="11"/>
      <c r="V101">
        <v>48</v>
      </c>
    </row>
    <row r="102" spans="1:22" x14ac:dyDescent="0.4">
      <c r="C102" s="56" t="s">
        <v>125</v>
      </c>
      <c r="D102" s="57"/>
      <c r="E102" s="57"/>
      <c r="F102" s="57"/>
      <c r="G102" s="57"/>
      <c r="H102" s="58"/>
      <c r="I102" s="11"/>
      <c r="V102">
        <v>49</v>
      </c>
    </row>
    <row r="103" spans="1:22" x14ac:dyDescent="0.4">
      <c r="C103" s="56" t="s">
        <v>126</v>
      </c>
      <c r="D103" s="57"/>
      <c r="E103" s="57"/>
      <c r="F103" s="57"/>
      <c r="G103" s="57"/>
      <c r="H103" s="58"/>
      <c r="I103" s="11"/>
      <c r="V103">
        <v>50</v>
      </c>
    </row>
    <row r="104" spans="1:22" ht="32.1" customHeight="1" x14ac:dyDescent="0.4">
      <c r="C104" s="94" t="s">
        <v>127</v>
      </c>
      <c r="D104" s="95"/>
      <c r="E104" s="95"/>
      <c r="F104" s="96"/>
      <c r="G104" s="97"/>
      <c r="H104" s="98"/>
      <c r="I104" s="99"/>
      <c r="V104">
        <v>51</v>
      </c>
    </row>
    <row r="105" spans="1:22" x14ac:dyDescent="0.4">
      <c r="V105">
        <v>52</v>
      </c>
    </row>
    <row r="106" spans="1:22" ht="18.75" customHeight="1" x14ac:dyDescent="0.4">
      <c r="A106" s="4" t="s">
        <v>128</v>
      </c>
      <c r="V106">
        <v>53</v>
      </c>
    </row>
    <row r="107" spans="1:22" x14ac:dyDescent="0.4">
      <c r="B107" s="44" t="s">
        <v>129</v>
      </c>
      <c r="C107" s="45"/>
      <c r="D107" s="45"/>
      <c r="E107" s="45"/>
      <c r="F107" s="45"/>
      <c r="G107" s="45"/>
      <c r="H107" s="46"/>
      <c r="I107" s="11"/>
      <c r="V107">
        <v>54</v>
      </c>
    </row>
    <row r="108" spans="1:22" x14ac:dyDescent="0.4">
      <c r="B108" s="44" t="s">
        <v>130</v>
      </c>
      <c r="C108" s="45"/>
      <c r="D108" s="45"/>
      <c r="E108" s="45"/>
      <c r="F108" s="45"/>
      <c r="G108" s="45"/>
      <c r="H108" s="46"/>
      <c r="I108" s="11"/>
      <c r="V108">
        <v>55</v>
      </c>
    </row>
    <row r="109" spans="1:22" x14ac:dyDescent="0.4">
      <c r="B109" s="44" t="s">
        <v>131</v>
      </c>
      <c r="C109" s="45"/>
      <c r="D109" s="45"/>
      <c r="E109" s="45"/>
      <c r="F109" s="45"/>
      <c r="G109" s="45"/>
      <c r="H109" s="46"/>
      <c r="I109" s="11"/>
      <c r="V109">
        <v>56</v>
      </c>
    </row>
    <row r="110" spans="1:22" x14ac:dyDescent="0.4">
      <c r="V110">
        <v>57</v>
      </c>
    </row>
    <row r="111" spans="1:22" ht="37.5" customHeight="1" x14ac:dyDescent="0.4">
      <c r="A111" s="37" t="s">
        <v>158</v>
      </c>
      <c r="B111" s="37"/>
      <c r="C111" s="37"/>
      <c r="D111" s="37"/>
      <c r="E111" s="37"/>
      <c r="F111" s="37"/>
      <c r="G111" s="37"/>
      <c r="H111" s="37"/>
      <c r="I111" s="37"/>
      <c r="J111" s="37"/>
      <c r="V111">
        <v>58</v>
      </c>
    </row>
    <row r="112" spans="1:22" x14ac:dyDescent="0.4">
      <c r="B112" s="50" t="s">
        <v>132</v>
      </c>
      <c r="C112" s="51"/>
      <c r="D112" s="51"/>
      <c r="E112" s="51"/>
      <c r="F112" s="51"/>
      <c r="G112" s="51"/>
      <c r="H112" s="51"/>
      <c r="I112" s="52"/>
      <c r="J112" s="11"/>
      <c r="V112">
        <v>59</v>
      </c>
    </row>
    <row r="113" spans="1:22" x14ac:dyDescent="0.4">
      <c r="B113" s="50" t="s">
        <v>133</v>
      </c>
      <c r="C113" s="51"/>
      <c r="D113" s="51"/>
      <c r="E113" s="51"/>
      <c r="F113" s="51"/>
      <c r="G113" s="51"/>
      <c r="H113" s="51"/>
      <c r="I113" s="52"/>
      <c r="J113" s="11"/>
      <c r="V113">
        <v>60</v>
      </c>
    </row>
    <row r="114" spans="1:22" x14ac:dyDescent="0.4">
      <c r="B114" s="50" t="s">
        <v>134</v>
      </c>
      <c r="C114" s="51"/>
      <c r="D114" s="51"/>
      <c r="E114" s="51"/>
      <c r="F114" s="51"/>
      <c r="G114" s="51"/>
      <c r="H114" s="51"/>
      <c r="I114" s="52"/>
      <c r="J114" s="11"/>
      <c r="V114">
        <v>61</v>
      </c>
    </row>
    <row r="115" spans="1:22" x14ac:dyDescent="0.4">
      <c r="B115" s="50" t="s">
        <v>135</v>
      </c>
      <c r="C115" s="51"/>
      <c r="D115" s="51"/>
      <c r="E115" s="51"/>
      <c r="F115" s="51"/>
      <c r="G115" s="51"/>
      <c r="H115" s="51"/>
      <c r="I115" s="52"/>
      <c r="J115" s="11"/>
      <c r="V115">
        <v>62</v>
      </c>
    </row>
    <row r="116" spans="1:22" x14ac:dyDescent="0.4">
      <c r="B116" s="50" t="s">
        <v>136</v>
      </c>
      <c r="C116" s="51"/>
      <c r="D116" s="51"/>
      <c r="E116" s="51"/>
      <c r="F116" s="51"/>
      <c r="G116" s="51"/>
      <c r="H116" s="51"/>
      <c r="I116" s="52"/>
      <c r="J116" s="11"/>
      <c r="V116">
        <v>63</v>
      </c>
    </row>
    <row r="117" spans="1:22" x14ac:dyDescent="0.4">
      <c r="B117" s="50" t="s">
        <v>137</v>
      </c>
      <c r="C117" s="51"/>
      <c r="D117" s="51"/>
      <c r="E117" s="51"/>
      <c r="F117" s="51"/>
      <c r="G117" s="51"/>
      <c r="H117" s="51"/>
      <c r="I117" s="52"/>
      <c r="J117" s="11"/>
      <c r="V117">
        <v>64</v>
      </c>
    </row>
    <row r="118" spans="1:22" x14ac:dyDescent="0.4">
      <c r="B118" s="50" t="s">
        <v>138</v>
      </c>
      <c r="C118" s="51"/>
      <c r="D118" s="51"/>
      <c r="E118" s="51"/>
      <c r="F118" s="51"/>
      <c r="G118" s="51"/>
      <c r="H118" s="51"/>
      <c r="I118" s="52"/>
      <c r="J118" s="11"/>
      <c r="V118">
        <v>65</v>
      </c>
    </row>
    <row r="119" spans="1:22" x14ac:dyDescent="0.4">
      <c r="B119" s="50" t="s">
        <v>139</v>
      </c>
      <c r="C119" s="51"/>
      <c r="D119" s="51"/>
      <c r="E119" s="51"/>
      <c r="F119" s="51"/>
      <c r="G119" s="51"/>
      <c r="H119" s="51"/>
      <c r="I119" s="52"/>
      <c r="J119" s="11"/>
      <c r="V119">
        <v>66</v>
      </c>
    </row>
    <row r="120" spans="1:22" x14ac:dyDescent="0.4">
      <c r="B120" s="50" t="s">
        <v>140</v>
      </c>
      <c r="C120" s="51"/>
      <c r="D120" s="51"/>
      <c r="E120" s="51"/>
      <c r="F120" s="51"/>
      <c r="G120" s="51"/>
      <c r="H120" s="51"/>
      <c r="I120" s="52"/>
      <c r="J120" s="11"/>
      <c r="V120">
        <v>67</v>
      </c>
    </row>
    <row r="121" spans="1:22" x14ac:dyDescent="0.4">
      <c r="B121" s="50" t="s">
        <v>141</v>
      </c>
      <c r="C121" s="51"/>
      <c r="D121" s="51"/>
      <c r="E121" s="51"/>
      <c r="F121" s="51"/>
      <c r="G121" s="51"/>
      <c r="H121" s="51"/>
      <c r="I121" s="52"/>
      <c r="J121" s="11"/>
      <c r="V121">
        <v>68</v>
      </c>
    </row>
    <row r="122" spans="1:22" x14ac:dyDescent="0.4">
      <c r="V122">
        <v>69</v>
      </c>
    </row>
    <row r="123" spans="1:22" ht="39.75" customHeight="1" x14ac:dyDescent="0.4">
      <c r="A123" s="37" t="s">
        <v>142</v>
      </c>
      <c r="B123" s="37"/>
      <c r="C123" s="37"/>
      <c r="D123" s="37"/>
      <c r="E123" s="37"/>
      <c r="F123" s="37"/>
      <c r="G123" s="37"/>
      <c r="H123" s="37"/>
      <c r="I123" s="37"/>
      <c r="J123" s="37"/>
      <c r="V123">
        <v>70</v>
      </c>
    </row>
    <row r="124" spans="1:22" x14ac:dyDescent="0.4">
      <c r="B124" s="44" t="s">
        <v>143</v>
      </c>
      <c r="C124" s="45"/>
      <c r="D124" s="45"/>
      <c r="E124" s="45"/>
      <c r="F124" s="45"/>
      <c r="G124" s="45"/>
      <c r="H124" s="45"/>
      <c r="I124" s="46"/>
      <c r="J124" s="11"/>
      <c r="V124">
        <v>71</v>
      </c>
    </row>
    <row r="125" spans="1:22" ht="18.75" customHeight="1" x14ac:dyDescent="0.4">
      <c r="B125" s="44" t="s">
        <v>144</v>
      </c>
      <c r="C125" s="45"/>
      <c r="D125" s="45"/>
      <c r="E125" s="45"/>
      <c r="F125" s="45"/>
      <c r="G125" s="45"/>
      <c r="H125" s="45"/>
      <c r="I125" s="46"/>
      <c r="J125" s="11"/>
      <c r="V125">
        <v>72</v>
      </c>
    </row>
    <row r="126" spans="1:22" x14ac:dyDescent="0.4">
      <c r="B126" s="44" t="s">
        <v>145</v>
      </c>
      <c r="C126" s="45"/>
      <c r="D126" s="45"/>
      <c r="E126" s="45"/>
      <c r="F126" s="45"/>
      <c r="G126" s="45"/>
      <c r="H126" s="45"/>
      <c r="I126" s="46"/>
      <c r="J126" s="11"/>
      <c r="V126">
        <v>73</v>
      </c>
    </row>
    <row r="127" spans="1:22" x14ac:dyDescent="0.4">
      <c r="B127" s="44" t="s">
        <v>146</v>
      </c>
      <c r="C127" s="45"/>
      <c r="D127" s="45"/>
      <c r="E127" s="45"/>
      <c r="F127" s="45"/>
      <c r="G127" s="45"/>
      <c r="H127" s="45"/>
      <c r="I127" s="46"/>
      <c r="J127" s="11"/>
      <c r="V127">
        <v>74</v>
      </c>
    </row>
    <row r="128" spans="1:22" ht="33" customHeight="1" x14ac:dyDescent="0.4">
      <c r="B128" s="47" t="s">
        <v>147</v>
      </c>
      <c r="C128" s="48"/>
      <c r="D128" s="48"/>
      <c r="E128" s="48"/>
      <c r="F128" s="48"/>
      <c r="G128" s="48"/>
      <c r="H128" s="48"/>
      <c r="I128" s="49"/>
      <c r="J128" s="11"/>
      <c r="V128">
        <v>75</v>
      </c>
    </row>
    <row r="129" spans="1:22" x14ac:dyDescent="0.4">
      <c r="V129">
        <v>76</v>
      </c>
    </row>
    <row r="130" spans="1:22" ht="38.25" customHeight="1" x14ac:dyDescent="0.4">
      <c r="A130" s="37" t="s">
        <v>159</v>
      </c>
      <c r="B130" s="37"/>
      <c r="C130" s="37"/>
      <c r="D130" s="37"/>
      <c r="E130" s="37"/>
      <c r="F130" s="37"/>
      <c r="G130" s="37"/>
      <c r="H130" s="37"/>
      <c r="I130" s="37"/>
      <c r="J130" s="37"/>
      <c r="V130">
        <v>77</v>
      </c>
    </row>
    <row r="131" spans="1:22" x14ac:dyDescent="0.4">
      <c r="B131" s="34" t="s">
        <v>148</v>
      </c>
      <c r="C131" s="35"/>
      <c r="D131" s="35"/>
      <c r="E131" s="35"/>
      <c r="F131" s="35"/>
      <c r="G131" s="35"/>
      <c r="H131" s="35"/>
      <c r="I131" s="36"/>
      <c r="J131" s="11"/>
      <c r="V131">
        <v>78</v>
      </c>
    </row>
    <row r="132" spans="1:22" ht="18.75" customHeight="1" x14ac:dyDescent="0.4">
      <c r="B132" s="34" t="s">
        <v>149</v>
      </c>
      <c r="C132" s="35"/>
      <c r="D132" s="35"/>
      <c r="E132" s="35"/>
      <c r="F132" s="35"/>
      <c r="G132" s="35"/>
      <c r="H132" s="35"/>
      <c r="I132" s="36"/>
      <c r="J132" s="11"/>
      <c r="V132">
        <v>79</v>
      </c>
    </row>
    <row r="133" spans="1:22" x14ac:dyDescent="0.4">
      <c r="B133" s="34" t="s">
        <v>150</v>
      </c>
      <c r="C133" s="35"/>
      <c r="D133" s="35"/>
      <c r="E133" s="35"/>
      <c r="F133" s="35"/>
      <c r="G133" s="35"/>
      <c r="H133" s="35"/>
      <c r="I133" s="36"/>
      <c r="J133" s="11"/>
      <c r="V133">
        <v>80</v>
      </c>
    </row>
    <row r="134" spans="1:22" ht="55.5" customHeight="1" x14ac:dyDescent="0.4">
      <c r="A134" s="21"/>
      <c r="B134" s="22"/>
      <c r="C134" s="47" t="s">
        <v>160</v>
      </c>
      <c r="D134" s="48"/>
      <c r="E134" s="48"/>
      <c r="F134" s="48"/>
      <c r="G134" s="48"/>
      <c r="H134" s="48"/>
      <c r="I134" s="49"/>
      <c r="J134" s="11"/>
      <c r="V134">
        <v>81</v>
      </c>
    </row>
    <row r="135" spans="1:22" x14ac:dyDescent="0.4">
      <c r="B135" s="34" t="s">
        <v>151</v>
      </c>
      <c r="C135" s="35"/>
      <c r="D135" s="35"/>
      <c r="E135" s="35"/>
      <c r="F135" s="35"/>
      <c r="G135" s="35"/>
      <c r="H135" s="35"/>
      <c r="I135" s="36"/>
      <c r="J135" s="11"/>
      <c r="V135">
        <v>82</v>
      </c>
    </row>
    <row r="136" spans="1:22" ht="60.75" customHeight="1" x14ac:dyDescent="0.4">
      <c r="B136" s="23"/>
      <c r="C136" s="47" t="s">
        <v>161</v>
      </c>
      <c r="D136" s="48"/>
      <c r="E136" s="48"/>
      <c r="F136" s="48"/>
      <c r="G136" s="48"/>
      <c r="H136" s="48"/>
      <c r="I136" s="49"/>
      <c r="J136" s="11"/>
      <c r="V136">
        <v>83</v>
      </c>
    </row>
    <row r="137" spans="1:22" x14ac:dyDescent="0.4">
      <c r="V137">
        <v>84</v>
      </c>
    </row>
    <row r="138" spans="1:22" ht="18.75" customHeight="1" x14ac:dyDescent="0.4">
      <c r="A138" s="37" t="s">
        <v>155</v>
      </c>
      <c r="B138" s="38"/>
      <c r="C138" s="38"/>
      <c r="D138" s="38"/>
      <c r="E138" s="38"/>
      <c r="F138" s="38"/>
      <c r="G138" s="38"/>
      <c r="H138" s="38"/>
      <c r="I138" s="38"/>
      <c r="J138" s="38"/>
      <c r="V138">
        <v>85</v>
      </c>
    </row>
    <row r="139" spans="1:22" ht="83.25" customHeight="1" x14ac:dyDescent="0.4">
      <c r="B139" s="39"/>
      <c r="C139" s="40"/>
      <c r="D139" s="40"/>
      <c r="E139" s="40"/>
      <c r="F139" s="40"/>
      <c r="G139" s="40"/>
      <c r="H139" s="40"/>
      <c r="I139" s="41"/>
      <c r="V139">
        <v>86</v>
      </c>
    </row>
    <row r="140" spans="1:22" ht="25.5" customHeight="1" x14ac:dyDescent="0.4">
      <c r="A140" s="42" t="s">
        <v>152</v>
      </c>
      <c r="B140" s="42"/>
      <c r="C140" s="42"/>
      <c r="D140" s="42"/>
      <c r="E140" s="42"/>
      <c r="F140" s="42"/>
      <c r="G140" s="42"/>
      <c r="H140" s="42"/>
      <c r="I140" s="42"/>
      <c r="J140" s="42"/>
      <c r="V140">
        <v>87</v>
      </c>
    </row>
    <row r="141" spans="1:22" ht="24.6" customHeight="1" x14ac:dyDescent="0.4">
      <c r="A141" s="43" t="s">
        <v>165</v>
      </c>
      <c r="B141" s="43"/>
      <c r="C141" s="43"/>
      <c r="D141" s="43"/>
      <c r="E141" s="43"/>
      <c r="F141" s="43"/>
      <c r="G141" s="43"/>
      <c r="H141" s="43"/>
      <c r="I141" s="43"/>
      <c r="J141" s="43"/>
      <c r="V141">
        <v>88</v>
      </c>
    </row>
    <row r="142" spans="1:22" ht="24.6" customHeight="1" x14ac:dyDescent="0.4">
      <c r="V142">
        <v>89</v>
      </c>
    </row>
    <row r="143" spans="1:22" ht="24.6" customHeight="1" x14ac:dyDescent="0.4">
      <c r="V143">
        <v>90</v>
      </c>
    </row>
    <row r="144" spans="1:22" ht="24.6" customHeight="1" x14ac:dyDescent="0.4">
      <c r="V144">
        <v>91</v>
      </c>
    </row>
    <row r="145" spans="22:22" ht="24.6" customHeight="1" x14ac:dyDescent="0.4">
      <c r="V145">
        <v>92</v>
      </c>
    </row>
    <row r="146" spans="22:22" ht="24.6" customHeight="1" x14ac:dyDescent="0.4">
      <c r="V146">
        <v>93</v>
      </c>
    </row>
    <row r="147" spans="22:22" ht="24.6" customHeight="1" x14ac:dyDescent="0.4">
      <c r="V147">
        <v>94</v>
      </c>
    </row>
    <row r="148" spans="22:22" ht="24.6" customHeight="1" x14ac:dyDescent="0.4">
      <c r="V148">
        <v>95</v>
      </c>
    </row>
    <row r="149" spans="22:22" x14ac:dyDescent="0.4">
      <c r="V149">
        <v>96</v>
      </c>
    </row>
    <row r="150" spans="22:22" x14ac:dyDescent="0.4">
      <c r="V150">
        <v>97</v>
      </c>
    </row>
    <row r="151" spans="22:22" x14ac:dyDescent="0.4">
      <c r="V151">
        <v>98</v>
      </c>
    </row>
    <row r="152" spans="22:22" x14ac:dyDescent="0.4">
      <c r="V152">
        <v>99</v>
      </c>
    </row>
    <row r="153" spans="22:22" x14ac:dyDescent="0.4">
      <c r="V153">
        <v>100</v>
      </c>
    </row>
    <row r="154" spans="22:22" x14ac:dyDescent="0.4">
      <c r="V154">
        <v>101</v>
      </c>
    </row>
    <row r="155" spans="22:22" x14ac:dyDescent="0.4">
      <c r="V155">
        <v>102</v>
      </c>
    </row>
    <row r="156" spans="22:22" x14ac:dyDescent="0.4">
      <c r="V156">
        <v>103</v>
      </c>
    </row>
    <row r="157" spans="22:22" x14ac:dyDescent="0.4">
      <c r="V157">
        <v>104</v>
      </c>
    </row>
    <row r="158" spans="22:22" x14ac:dyDescent="0.4">
      <c r="V158">
        <v>105</v>
      </c>
    </row>
    <row r="159" spans="22:22" x14ac:dyDescent="0.4">
      <c r="V159">
        <v>106</v>
      </c>
    </row>
    <row r="160" spans="22:22" x14ac:dyDescent="0.4">
      <c r="V160">
        <v>107</v>
      </c>
    </row>
    <row r="161" spans="22:22" x14ac:dyDescent="0.4">
      <c r="V161">
        <v>108</v>
      </c>
    </row>
    <row r="162" spans="22:22" x14ac:dyDescent="0.4">
      <c r="V162">
        <v>109</v>
      </c>
    </row>
    <row r="163" spans="22:22" x14ac:dyDescent="0.4">
      <c r="V163">
        <v>110</v>
      </c>
    </row>
    <row r="164" spans="22:22" x14ac:dyDescent="0.4">
      <c r="V164">
        <v>111</v>
      </c>
    </row>
    <row r="165" spans="22:22" x14ac:dyDescent="0.4">
      <c r="V165">
        <v>112</v>
      </c>
    </row>
    <row r="166" spans="22:22" x14ac:dyDescent="0.4">
      <c r="V166">
        <v>113</v>
      </c>
    </row>
    <row r="167" spans="22:22" x14ac:dyDescent="0.4">
      <c r="V167">
        <v>114</v>
      </c>
    </row>
    <row r="168" spans="22:22" x14ac:dyDescent="0.4">
      <c r="V168">
        <v>115</v>
      </c>
    </row>
    <row r="169" spans="22:22" x14ac:dyDescent="0.4">
      <c r="V169">
        <v>116</v>
      </c>
    </row>
    <row r="170" spans="22:22" x14ac:dyDescent="0.4">
      <c r="V170">
        <v>117</v>
      </c>
    </row>
    <row r="171" spans="22:22" x14ac:dyDescent="0.4">
      <c r="V171">
        <v>118</v>
      </c>
    </row>
    <row r="172" spans="22:22" x14ac:dyDescent="0.4">
      <c r="V172">
        <v>119</v>
      </c>
    </row>
    <row r="173" spans="22:22" x14ac:dyDescent="0.4">
      <c r="V173">
        <v>120</v>
      </c>
    </row>
    <row r="174" spans="22:22" x14ac:dyDescent="0.4">
      <c r="V174">
        <v>121</v>
      </c>
    </row>
    <row r="175" spans="22:22" x14ac:dyDescent="0.4">
      <c r="V175">
        <v>122</v>
      </c>
    </row>
    <row r="176" spans="22:22" x14ac:dyDescent="0.4">
      <c r="V176">
        <v>123</v>
      </c>
    </row>
    <row r="177" spans="22:22" x14ac:dyDescent="0.4">
      <c r="V177">
        <v>124</v>
      </c>
    </row>
    <row r="178" spans="22:22" x14ac:dyDescent="0.4">
      <c r="V178">
        <v>125</v>
      </c>
    </row>
    <row r="179" spans="22:22" x14ac:dyDescent="0.4">
      <c r="V179">
        <v>126</v>
      </c>
    </row>
    <row r="180" spans="22:22" x14ac:dyDescent="0.4">
      <c r="V180">
        <v>127</v>
      </c>
    </row>
    <row r="181" spans="22:22" x14ac:dyDescent="0.4">
      <c r="V181">
        <v>128</v>
      </c>
    </row>
    <row r="182" spans="22:22" x14ac:dyDescent="0.4">
      <c r="V182">
        <v>129</v>
      </c>
    </row>
    <row r="183" spans="22:22" x14ac:dyDescent="0.4">
      <c r="V183">
        <v>130</v>
      </c>
    </row>
    <row r="184" spans="22:22" x14ac:dyDescent="0.4">
      <c r="V184">
        <v>131</v>
      </c>
    </row>
    <row r="185" spans="22:22" x14ac:dyDescent="0.4">
      <c r="V185">
        <v>132</v>
      </c>
    </row>
    <row r="186" spans="22:22" x14ac:dyDescent="0.4">
      <c r="V186">
        <v>133</v>
      </c>
    </row>
    <row r="187" spans="22:22" x14ac:dyDescent="0.4">
      <c r="V187">
        <v>134</v>
      </c>
    </row>
    <row r="188" spans="22:22" x14ac:dyDescent="0.4">
      <c r="V188">
        <v>135</v>
      </c>
    </row>
    <row r="189" spans="22:22" x14ac:dyDescent="0.4">
      <c r="V189">
        <v>136</v>
      </c>
    </row>
    <row r="190" spans="22:22" x14ac:dyDescent="0.4">
      <c r="V190">
        <v>137</v>
      </c>
    </row>
    <row r="191" spans="22:22" x14ac:dyDescent="0.4">
      <c r="V191">
        <v>138</v>
      </c>
    </row>
    <row r="192" spans="22:22" x14ac:dyDescent="0.4">
      <c r="V192">
        <v>139</v>
      </c>
    </row>
    <row r="193" spans="22:22" x14ac:dyDescent="0.4">
      <c r="V193">
        <v>140</v>
      </c>
    </row>
    <row r="194" spans="22:22" x14ac:dyDescent="0.4">
      <c r="V194">
        <v>141</v>
      </c>
    </row>
    <row r="195" spans="22:22" x14ac:dyDescent="0.4">
      <c r="V195">
        <v>142</v>
      </c>
    </row>
    <row r="196" spans="22:22" x14ac:dyDescent="0.4">
      <c r="V196">
        <v>143</v>
      </c>
    </row>
    <row r="197" spans="22:22" x14ac:dyDescent="0.4">
      <c r="V197">
        <v>144</v>
      </c>
    </row>
    <row r="198" spans="22:22" x14ac:dyDescent="0.4">
      <c r="V198">
        <v>145</v>
      </c>
    </row>
    <row r="199" spans="22:22" x14ac:dyDescent="0.4">
      <c r="V199">
        <v>146</v>
      </c>
    </row>
    <row r="200" spans="22:22" x14ac:dyDescent="0.4">
      <c r="V200">
        <v>147</v>
      </c>
    </row>
    <row r="201" spans="22:22" x14ac:dyDescent="0.4">
      <c r="V201">
        <v>148</v>
      </c>
    </row>
    <row r="202" spans="22:22" x14ac:dyDescent="0.4">
      <c r="V202">
        <v>149</v>
      </c>
    </row>
    <row r="203" spans="22:22" x14ac:dyDescent="0.4">
      <c r="V203">
        <v>150</v>
      </c>
    </row>
    <row r="204" spans="22:22" x14ac:dyDescent="0.4">
      <c r="V204">
        <v>151</v>
      </c>
    </row>
    <row r="205" spans="22:22" x14ac:dyDescent="0.4">
      <c r="V205">
        <v>152</v>
      </c>
    </row>
    <row r="206" spans="22:22" x14ac:dyDescent="0.4">
      <c r="V206">
        <v>153</v>
      </c>
    </row>
    <row r="207" spans="22:22" x14ac:dyDescent="0.4">
      <c r="V207">
        <v>154</v>
      </c>
    </row>
    <row r="208" spans="22:22" x14ac:dyDescent="0.4">
      <c r="V208">
        <v>155</v>
      </c>
    </row>
    <row r="209" spans="22:22" x14ac:dyDescent="0.4">
      <c r="V209">
        <v>156</v>
      </c>
    </row>
    <row r="210" spans="22:22" x14ac:dyDescent="0.4">
      <c r="V210">
        <v>157</v>
      </c>
    </row>
    <row r="211" spans="22:22" x14ac:dyDescent="0.4">
      <c r="V211">
        <v>158</v>
      </c>
    </row>
    <row r="212" spans="22:22" x14ac:dyDescent="0.4">
      <c r="V212">
        <v>159</v>
      </c>
    </row>
    <row r="213" spans="22:22" x14ac:dyDescent="0.4">
      <c r="V213">
        <v>160</v>
      </c>
    </row>
    <row r="214" spans="22:22" x14ac:dyDescent="0.4">
      <c r="V214">
        <v>161</v>
      </c>
    </row>
    <row r="215" spans="22:22" x14ac:dyDescent="0.4">
      <c r="V215">
        <v>162</v>
      </c>
    </row>
    <row r="216" spans="22:22" x14ac:dyDescent="0.4">
      <c r="V216">
        <v>163</v>
      </c>
    </row>
    <row r="217" spans="22:22" x14ac:dyDescent="0.4">
      <c r="V217">
        <v>164</v>
      </c>
    </row>
    <row r="218" spans="22:22" x14ac:dyDescent="0.4">
      <c r="V218">
        <v>165</v>
      </c>
    </row>
  </sheetData>
  <sheetProtection algorithmName="SHA-512" hashValue="fp0XlJ3mPTrZZIxBlL61yuyeKZx6RXHRkzA2IZd4Hr1Zd2VdYAV0QAKUIXs+zBYef5StfPChBUtZaLVa8BeVEA==" saltValue="VaSOgQ3ZrRRgwyFeVRh7Lw==" spinCount="100000" sheet="1" objects="1" scenarios="1"/>
  <mergeCells count="110">
    <mergeCell ref="G7:I7"/>
    <mergeCell ref="C18:G18"/>
    <mergeCell ref="A1:J1"/>
    <mergeCell ref="B2:I2"/>
    <mergeCell ref="C60:I60"/>
    <mergeCell ref="B64:G64"/>
    <mergeCell ref="C65:G65"/>
    <mergeCell ref="C95:F95"/>
    <mergeCell ref="C104:F104"/>
    <mergeCell ref="G95:I95"/>
    <mergeCell ref="G104:I104"/>
    <mergeCell ref="C19:G19"/>
    <mergeCell ref="C20:G20"/>
    <mergeCell ref="C21:G21"/>
    <mergeCell ref="C22:G22"/>
    <mergeCell ref="B25:C25"/>
    <mergeCell ref="A11:I11"/>
    <mergeCell ref="C13:G13"/>
    <mergeCell ref="C14:G14"/>
    <mergeCell ref="C15:G15"/>
    <mergeCell ref="C16:G16"/>
    <mergeCell ref="C17:G17"/>
    <mergeCell ref="C5:I5"/>
    <mergeCell ref="C6:I6"/>
    <mergeCell ref="C7:E7"/>
    <mergeCell ref="B54:E54"/>
    <mergeCell ref="B56:E56"/>
    <mergeCell ref="C55:G55"/>
    <mergeCell ref="B47:E47"/>
    <mergeCell ref="B48:E48"/>
    <mergeCell ref="B49:E49"/>
    <mergeCell ref="C8:D8"/>
    <mergeCell ref="E8:F8"/>
    <mergeCell ref="G8:I8"/>
    <mergeCell ref="B43:E43"/>
    <mergeCell ref="B44:E44"/>
    <mergeCell ref="B40:E40"/>
    <mergeCell ref="B41:E41"/>
    <mergeCell ref="B42:E42"/>
    <mergeCell ref="B37:E37"/>
    <mergeCell ref="B38:E38"/>
    <mergeCell ref="B39:E39"/>
    <mergeCell ref="B36:E36"/>
    <mergeCell ref="B32:C32"/>
    <mergeCell ref="B30:C30"/>
    <mergeCell ref="B28:C28"/>
    <mergeCell ref="B29:C29"/>
    <mergeCell ref="B26:C26"/>
    <mergeCell ref="B27:C27"/>
    <mergeCell ref="B72:H72"/>
    <mergeCell ref="B73:H73"/>
    <mergeCell ref="B77:H77"/>
    <mergeCell ref="B76:H76"/>
    <mergeCell ref="B78:H78"/>
    <mergeCell ref="B79:H79"/>
    <mergeCell ref="C57:F57"/>
    <mergeCell ref="B63:G63"/>
    <mergeCell ref="B66:I66"/>
    <mergeCell ref="C67:G67"/>
    <mergeCell ref="B58:E58"/>
    <mergeCell ref="C59:G59"/>
    <mergeCell ref="B31:C31"/>
    <mergeCell ref="A50:J50"/>
    <mergeCell ref="B93:H93"/>
    <mergeCell ref="B94:H94"/>
    <mergeCell ref="B96:H96"/>
    <mergeCell ref="B82:H82"/>
    <mergeCell ref="B83:H83"/>
    <mergeCell ref="B84:H84"/>
    <mergeCell ref="B87:H87"/>
    <mergeCell ref="B88:H88"/>
    <mergeCell ref="B89:H89"/>
    <mergeCell ref="B107:H107"/>
    <mergeCell ref="B108:H108"/>
    <mergeCell ref="B109:H109"/>
    <mergeCell ref="B112:I112"/>
    <mergeCell ref="C97:H97"/>
    <mergeCell ref="C98:H98"/>
    <mergeCell ref="C99:H99"/>
    <mergeCell ref="C101:H101"/>
    <mergeCell ref="C102:H102"/>
    <mergeCell ref="C103:H103"/>
    <mergeCell ref="B100:H100"/>
    <mergeCell ref="A111:J111"/>
    <mergeCell ref="B119:I119"/>
    <mergeCell ref="B120:I120"/>
    <mergeCell ref="B121:I121"/>
    <mergeCell ref="A123:J123"/>
    <mergeCell ref="B124:I124"/>
    <mergeCell ref="B125:I125"/>
    <mergeCell ref="B113:I113"/>
    <mergeCell ref="B114:I114"/>
    <mergeCell ref="B115:I115"/>
    <mergeCell ref="B116:I116"/>
    <mergeCell ref="B117:I117"/>
    <mergeCell ref="B118:I118"/>
    <mergeCell ref="B133:I133"/>
    <mergeCell ref="B135:I135"/>
    <mergeCell ref="A138:J138"/>
    <mergeCell ref="B139:I139"/>
    <mergeCell ref="A140:J140"/>
    <mergeCell ref="A141:J141"/>
    <mergeCell ref="B126:I126"/>
    <mergeCell ref="B127:I127"/>
    <mergeCell ref="B128:I128"/>
    <mergeCell ref="A130:J130"/>
    <mergeCell ref="B131:I131"/>
    <mergeCell ref="B132:I132"/>
    <mergeCell ref="C134:I134"/>
    <mergeCell ref="C136:I136"/>
  </mergeCells>
  <phoneticPr fontId="2"/>
  <conditionalFormatting sqref="C5:I5">
    <cfRule type="cellIs" dxfId="0" priority="1" operator="equal">
      <formula>""""""</formula>
    </cfRule>
  </conditionalFormatting>
  <dataValidations count="16">
    <dataValidation type="list" imeMode="hiragana" allowBlank="1" showInputMessage="1" showErrorMessage="1" sqref="F42" xr:uid="{DFD791A9-FF00-41E0-BBE3-E580AF51478A}">
      <formula1>$Z$35:$Z$38</formula1>
    </dataValidation>
    <dataValidation type="list" showInputMessage="1" showErrorMessage="1" sqref="B14:B22" xr:uid="{759A6C04-5F2E-4968-9B8D-80D0BE3CA045}">
      <formula1>$M$13</formula1>
    </dataValidation>
    <dataValidation type="list" allowBlank="1" showInputMessage="1" showErrorMessage="1" sqref="F36" xr:uid="{A5B9387E-603C-4E9F-BB5B-105F9FFA73BD}">
      <formula1>$M$36:$M$47</formula1>
    </dataValidation>
    <dataValidation type="list" imeMode="hiragana" allowBlank="1" showInputMessage="1" showErrorMessage="1" sqref="F37" xr:uid="{E7FA3106-9400-4603-82CA-C59BFC6EB6CE}">
      <formula1>$P$36:$P$38</formula1>
    </dataValidation>
    <dataValidation type="list" imeMode="hiragana" allowBlank="1" showInputMessage="1" showErrorMessage="1" sqref="F38" xr:uid="{00EC475B-EB8F-44B6-A80A-384ED12CA4C3}">
      <formula1>$S$36:$S$42</formula1>
    </dataValidation>
    <dataValidation type="list" imeMode="hiragana" allowBlank="1" showInputMessage="1" showErrorMessage="1" sqref="F39" xr:uid="{E24793EF-7B01-4E51-B24B-9918D758A391}">
      <formula1>$U$36:$U$41</formula1>
    </dataValidation>
    <dataValidation type="list" imeMode="hiragana" allowBlank="1" showInputMessage="1" showErrorMessage="1" sqref="F40" xr:uid="{8BB14CB6-2947-41CD-96E2-C303E17326C7}">
      <formula1>$W$36:$W$45</formula1>
    </dataValidation>
    <dataValidation type="list" imeMode="hiragana" allowBlank="1" showInputMessage="1" showErrorMessage="1" sqref="F41" xr:uid="{93D4B678-CBF0-492F-9BD7-FA93EC6014F4}">
      <formula1>$Z$36:$Z$38</formula1>
    </dataValidation>
    <dataValidation type="list" imeMode="hiragana" allowBlank="1" showInputMessage="1" showErrorMessage="1" sqref="F43" xr:uid="{AD2D826C-9F6B-4EDF-A12C-A9E135B8D4F5}">
      <formula1>$AB$36:$AB$37</formula1>
    </dataValidation>
    <dataValidation type="list" imeMode="hiragana" allowBlank="1" showInputMessage="1" showErrorMessage="1" sqref="F44" xr:uid="{5C6E9408-4F37-4A7D-A01A-1C5FD433F09D}">
      <formula1>$AD$36:$AD$37</formula1>
    </dataValidation>
    <dataValidation type="list" allowBlank="1" showInputMessage="1" showErrorMessage="1" sqref="F49 J134 J136" xr:uid="{FD2FCD44-0C5D-4375-B212-C2F743FA4CD8}">
      <formula1>$M$13:$M$14</formula1>
    </dataValidation>
    <dataValidation type="list" allowBlank="1" showInputMessage="1" showErrorMessage="1" sqref="H55 H67 H65" xr:uid="{B8AB8A37-E945-4744-9F2A-8109CB93E59E}">
      <formula1>$V$54:$V$218</formula1>
    </dataValidation>
    <dataValidation type="list" allowBlank="1" showInputMessage="1" showErrorMessage="1" sqref="G57" xr:uid="{BC9D310A-182A-4D2B-89FB-B62104CB7A7E}">
      <formula1>$L$54:$L$55</formula1>
    </dataValidation>
    <dataValidation type="list" allowBlank="1" showInputMessage="1" showErrorMessage="1" sqref="I57" xr:uid="{B6F644FA-40EC-4423-86CB-82EE3D349A23}">
      <formula1>$N$54:$N$65</formula1>
    </dataValidation>
    <dataValidation type="list" allowBlank="1" showInputMessage="1" showErrorMessage="1" sqref="F54 F56 F58 J66 I72:I73 I76:I79 I82:I84 I87:I89 I93:I94 I96:I103 I107:I109 J112:J121 J124:J128 H59 H63:H64 J131:J133 J135" xr:uid="{A247D973-9EA2-4E16-B5E9-C3C7180FA62C}">
      <formula1>$M$13</formula1>
    </dataValidation>
    <dataValidation imeMode="hiragana" allowBlank="1" showInputMessage="1" showErrorMessage="1" sqref="E26:E32" xr:uid="{3D853F06-5E80-4279-873F-229BDBF65B3F}"/>
  </dataValidations>
  <pageMargins left="0.19685039370078741" right="0" top="0.35433070866141736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81AC-9E7A-46C9-9474-95B02F5E080B}">
  <dimension ref="A1:CS3"/>
  <sheetViews>
    <sheetView topLeftCell="BU1" workbookViewId="0">
      <selection activeCell="BX10" sqref="BX10"/>
    </sheetView>
  </sheetViews>
  <sheetFormatPr defaultRowHeight="18.75" x14ac:dyDescent="0.4"/>
  <cols>
    <col min="22" max="22" width="11.625" bestFit="1" customWidth="1"/>
  </cols>
  <sheetData>
    <row r="1" spans="1:97" s="27" customFormat="1" x14ac:dyDescent="0.4">
      <c r="A1" s="101" t="s">
        <v>178</v>
      </c>
      <c r="B1" s="101"/>
      <c r="C1" s="101"/>
      <c r="D1" s="101"/>
      <c r="E1" s="101"/>
      <c r="F1" s="101"/>
      <c r="G1" s="101" t="s">
        <v>179</v>
      </c>
      <c r="H1" s="101"/>
      <c r="I1" s="101"/>
      <c r="J1" s="101"/>
      <c r="K1" s="101"/>
      <c r="L1" s="101"/>
      <c r="M1" s="101"/>
      <c r="N1" s="101"/>
      <c r="O1" s="101"/>
      <c r="P1" s="101" t="s">
        <v>180</v>
      </c>
      <c r="Q1" s="101"/>
      <c r="R1" s="101"/>
      <c r="S1" s="101"/>
      <c r="T1" s="101"/>
      <c r="U1" s="101"/>
      <c r="V1" s="101"/>
      <c r="W1" s="101" t="s">
        <v>182</v>
      </c>
      <c r="X1" s="101"/>
      <c r="Y1" s="101"/>
      <c r="Z1" s="101"/>
      <c r="AA1" s="101"/>
      <c r="AB1" s="101"/>
      <c r="AC1" s="101"/>
      <c r="AD1" s="101"/>
      <c r="AE1" s="101"/>
      <c r="AF1" s="101" t="s">
        <v>201</v>
      </c>
      <c r="AG1" s="101"/>
      <c r="AH1" s="101"/>
      <c r="AI1" s="101" t="s">
        <v>192</v>
      </c>
      <c r="AJ1" s="101"/>
      <c r="AK1" s="101"/>
      <c r="AL1" s="101"/>
      <c r="AM1" s="101"/>
      <c r="AN1" s="101"/>
      <c r="AO1" s="101"/>
      <c r="AP1" s="101"/>
      <c r="AQ1" s="101" t="s">
        <v>197</v>
      </c>
      <c r="AR1" s="101"/>
      <c r="AS1" s="101"/>
      <c r="AT1" s="101"/>
      <c r="AU1" s="101"/>
      <c r="AV1" s="101" t="s">
        <v>198</v>
      </c>
      <c r="AW1" s="101"/>
      <c r="AX1" s="101" t="s">
        <v>199</v>
      </c>
      <c r="AY1" s="101"/>
      <c r="AZ1" s="101"/>
      <c r="BA1" s="101"/>
      <c r="BB1" s="101" t="s">
        <v>223</v>
      </c>
      <c r="BC1" s="101"/>
      <c r="BD1" s="101"/>
      <c r="BE1" s="101" t="s">
        <v>227</v>
      </c>
      <c r="BF1" s="101"/>
      <c r="BG1" s="101"/>
      <c r="BH1" s="101" t="s">
        <v>231</v>
      </c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 t="s">
        <v>245</v>
      </c>
      <c r="BV1" s="101"/>
      <c r="BW1" s="101"/>
      <c r="BX1" s="101" t="s">
        <v>249</v>
      </c>
      <c r="BY1" s="101"/>
      <c r="BZ1" s="101"/>
      <c r="CA1" s="101"/>
      <c r="CB1" s="101"/>
      <c r="CC1" s="101"/>
      <c r="CD1" s="101"/>
      <c r="CE1" s="101"/>
      <c r="CF1" s="101"/>
      <c r="CG1" s="101"/>
      <c r="CH1" s="101" t="s">
        <v>260</v>
      </c>
      <c r="CI1" s="101"/>
      <c r="CJ1" s="101"/>
      <c r="CK1" s="101"/>
      <c r="CL1" s="101"/>
      <c r="CM1" s="101" t="s">
        <v>266</v>
      </c>
      <c r="CN1" s="101"/>
      <c r="CO1" s="101"/>
      <c r="CP1" s="101"/>
      <c r="CQ1" s="101"/>
      <c r="CR1" s="101"/>
      <c r="CS1" s="30" t="s">
        <v>273</v>
      </c>
    </row>
    <row r="2" spans="1:97" s="27" customFormat="1" ht="37.5" x14ac:dyDescent="0.4">
      <c r="A2" s="27" t="s">
        <v>169</v>
      </c>
      <c r="B2" s="27" t="s">
        <v>170</v>
      </c>
      <c r="C2" s="27" t="s">
        <v>171</v>
      </c>
      <c r="D2" s="27" t="s">
        <v>172</v>
      </c>
      <c r="E2" s="27" t="s">
        <v>173</v>
      </c>
      <c r="F2" s="28" t="s">
        <v>174</v>
      </c>
      <c r="G2" s="27" t="s">
        <v>193</v>
      </c>
      <c r="H2" s="27" t="s">
        <v>194</v>
      </c>
      <c r="I2" s="27" t="s">
        <v>195</v>
      </c>
      <c r="J2" s="27" t="s">
        <v>200</v>
      </c>
      <c r="K2" s="27" t="s">
        <v>210</v>
      </c>
      <c r="L2" s="27" t="s">
        <v>211</v>
      </c>
      <c r="M2" s="27" t="s">
        <v>212</v>
      </c>
      <c r="N2" s="27" t="s">
        <v>213</v>
      </c>
      <c r="O2" s="27" t="s">
        <v>214</v>
      </c>
      <c r="P2" s="27" t="s">
        <v>193</v>
      </c>
      <c r="Q2" s="27" t="s">
        <v>194</v>
      </c>
      <c r="R2" s="27" t="s">
        <v>195</v>
      </c>
      <c r="S2" s="27" t="s">
        <v>200</v>
      </c>
      <c r="T2" s="27" t="s">
        <v>210</v>
      </c>
      <c r="U2" s="27" t="s">
        <v>211</v>
      </c>
      <c r="V2" s="28" t="s">
        <v>181</v>
      </c>
      <c r="W2" s="27" t="s">
        <v>183</v>
      </c>
      <c r="X2" s="27" t="s">
        <v>184</v>
      </c>
      <c r="Y2" s="27" t="s">
        <v>185</v>
      </c>
      <c r="Z2" s="27" t="s">
        <v>186</v>
      </c>
      <c r="AA2" s="27" t="s">
        <v>187</v>
      </c>
      <c r="AB2" s="28" t="s">
        <v>188</v>
      </c>
      <c r="AC2" s="28" t="s">
        <v>189</v>
      </c>
      <c r="AD2" s="28" t="s">
        <v>190</v>
      </c>
      <c r="AE2" s="28" t="s">
        <v>191</v>
      </c>
      <c r="AF2" s="28" t="s">
        <v>202</v>
      </c>
      <c r="AG2" s="28" t="s">
        <v>203</v>
      </c>
      <c r="AH2" s="28" t="s">
        <v>204</v>
      </c>
      <c r="AI2" s="28" t="s">
        <v>205</v>
      </c>
      <c r="AJ2" s="28" t="s">
        <v>206</v>
      </c>
      <c r="AK2" s="28" t="s">
        <v>207</v>
      </c>
      <c r="AL2" s="28" t="s">
        <v>275</v>
      </c>
      <c r="AM2" s="28" t="s">
        <v>274</v>
      </c>
      <c r="AN2" s="28" t="s">
        <v>208</v>
      </c>
      <c r="AO2" s="28" t="s">
        <v>209</v>
      </c>
      <c r="AP2" s="28" t="s">
        <v>196</v>
      </c>
      <c r="AQ2" s="28" t="s">
        <v>175</v>
      </c>
      <c r="AR2" s="28" t="s">
        <v>176</v>
      </c>
      <c r="AS2" s="28" t="s">
        <v>215</v>
      </c>
      <c r="AT2" s="28" t="s">
        <v>177</v>
      </c>
      <c r="AU2" s="28" t="s">
        <v>216</v>
      </c>
      <c r="AV2" s="28" t="s">
        <v>217</v>
      </c>
      <c r="AW2" s="28" t="s">
        <v>218</v>
      </c>
      <c r="AX2" s="28" t="s">
        <v>219</v>
      </c>
      <c r="AY2" s="28" t="s">
        <v>220</v>
      </c>
      <c r="AZ2" s="28" t="s">
        <v>221</v>
      </c>
      <c r="BA2" s="28" t="s">
        <v>222</v>
      </c>
      <c r="BB2" s="28" t="s">
        <v>224</v>
      </c>
      <c r="BC2" s="28" t="s">
        <v>225</v>
      </c>
      <c r="BD2" s="28" t="s">
        <v>226</v>
      </c>
      <c r="BE2" s="28" t="s">
        <v>228</v>
      </c>
      <c r="BF2" s="28" t="s">
        <v>229</v>
      </c>
      <c r="BG2" s="28" t="s">
        <v>230</v>
      </c>
      <c r="BH2" s="28" t="s">
        <v>232</v>
      </c>
      <c r="BI2" s="28" t="s">
        <v>233</v>
      </c>
      <c r="BJ2" s="28" t="s">
        <v>234</v>
      </c>
      <c r="BK2" s="28" t="s">
        <v>235</v>
      </c>
      <c r="BL2" s="28" t="s">
        <v>236</v>
      </c>
      <c r="BM2" s="28" t="s">
        <v>237</v>
      </c>
      <c r="BN2" s="28" t="s">
        <v>238</v>
      </c>
      <c r="BO2" s="28" t="s">
        <v>241</v>
      </c>
      <c r="BP2" s="28" t="s">
        <v>239</v>
      </c>
      <c r="BQ2" s="28" t="s">
        <v>242</v>
      </c>
      <c r="BR2" s="28" t="s">
        <v>243</v>
      </c>
      <c r="BS2" s="28" t="s">
        <v>244</v>
      </c>
      <c r="BT2" s="28" t="s">
        <v>240</v>
      </c>
      <c r="BU2" s="28" t="s">
        <v>246</v>
      </c>
      <c r="BV2" s="28" t="s">
        <v>247</v>
      </c>
      <c r="BW2" s="28" t="s">
        <v>248</v>
      </c>
      <c r="BX2" s="28" t="s">
        <v>250</v>
      </c>
      <c r="BY2" s="28" t="s">
        <v>251</v>
      </c>
      <c r="BZ2" s="28" t="s">
        <v>252</v>
      </c>
      <c r="CA2" s="28" t="s">
        <v>253</v>
      </c>
      <c r="CB2" s="28" t="s">
        <v>254</v>
      </c>
      <c r="CC2" s="28" t="s">
        <v>255</v>
      </c>
      <c r="CD2" s="28" t="s">
        <v>256</v>
      </c>
      <c r="CE2" s="28" t="s">
        <v>257</v>
      </c>
      <c r="CF2" s="28" t="s">
        <v>258</v>
      </c>
      <c r="CG2" s="28" t="s">
        <v>259</v>
      </c>
      <c r="CH2" s="27" t="s">
        <v>261</v>
      </c>
      <c r="CI2" s="27" t="s">
        <v>262</v>
      </c>
      <c r="CJ2" s="27" t="s">
        <v>263</v>
      </c>
      <c r="CK2" s="27" t="s">
        <v>264</v>
      </c>
      <c r="CL2" s="27" t="s">
        <v>265</v>
      </c>
      <c r="CM2" s="27" t="s">
        <v>267</v>
      </c>
      <c r="CN2" s="27" t="s">
        <v>268</v>
      </c>
      <c r="CO2" s="27" t="s">
        <v>269</v>
      </c>
      <c r="CP2" s="27" t="s">
        <v>270</v>
      </c>
      <c r="CQ2" s="27" t="s">
        <v>271</v>
      </c>
      <c r="CR2" s="27" t="s">
        <v>272</v>
      </c>
      <c r="CS2" s="27">
        <v>12</v>
      </c>
    </row>
    <row r="3" spans="1:97" s="27" customFormat="1" x14ac:dyDescent="0.4">
      <c r="A3" s="29">
        <f>調査票!C5</f>
        <v>0</v>
      </c>
      <c r="B3" s="29">
        <f>調査票!C6</f>
        <v>0</v>
      </c>
      <c r="C3" s="29">
        <f>調査票!C7</f>
        <v>0</v>
      </c>
      <c r="D3" s="29">
        <f>調査票!G7</f>
        <v>0</v>
      </c>
      <c r="E3" s="29">
        <f>調査票!C8</f>
        <v>0</v>
      </c>
      <c r="F3" s="27">
        <f>調査票!G8</f>
        <v>0</v>
      </c>
      <c r="G3" s="27">
        <f>調査票!B14</f>
        <v>0</v>
      </c>
      <c r="H3" s="27">
        <f>調査票!B15</f>
        <v>0</v>
      </c>
      <c r="I3" s="27">
        <f>調査票!B16</f>
        <v>0</v>
      </c>
      <c r="J3" s="27">
        <f>調査票!B17</f>
        <v>0</v>
      </c>
      <c r="K3" s="27">
        <f>調査票!B18</f>
        <v>0</v>
      </c>
      <c r="L3" s="27">
        <f>調査票!B19</f>
        <v>0</v>
      </c>
      <c r="M3" s="27">
        <f>調査票!B20</f>
        <v>0</v>
      </c>
      <c r="N3" s="27">
        <f>調査票!B21</f>
        <v>0</v>
      </c>
      <c r="O3" s="27">
        <f>調査票!B22</f>
        <v>0</v>
      </c>
      <c r="P3" s="27">
        <f>調査票!D26</f>
        <v>0</v>
      </c>
      <c r="Q3" s="27">
        <f>調査票!D27</f>
        <v>0</v>
      </c>
      <c r="R3" s="27">
        <f>調査票!D28</f>
        <v>0</v>
      </c>
      <c r="S3" s="27">
        <f>調査票!D29</f>
        <v>0</v>
      </c>
      <c r="T3" s="27">
        <f>調査票!D30</f>
        <v>0</v>
      </c>
      <c r="U3" s="27">
        <f>調査票!D31</f>
        <v>0</v>
      </c>
      <c r="V3" s="27">
        <f>調査票!D32</f>
        <v>0</v>
      </c>
      <c r="W3" s="29">
        <f>調査票!F36</f>
        <v>0</v>
      </c>
      <c r="X3" s="29">
        <f>調査票!F37</f>
        <v>0</v>
      </c>
      <c r="Y3" s="29">
        <f>調査票!F38</f>
        <v>0</v>
      </c>
      <c r="Z3" s="29">
        <f>調査票!F39</f>
        <v>0</v>
      </c>
      <c r="AA3" s="29">
        <f>調査票!F40</f>
        <v>0</v>
      </c>
      <c r="AB3" s="29">
        <f>調査票!F41</f>
        <v>0</v>
      </c>
      <c r="AC3" s="29">
        <f>調査票!F42</f>
        <v>0</v>
      </c>
      <c r="AD3" s="29">
        <f>調査票!F43</f>
        <v>0</v>
      </c>
      <c r="AE3" s="29">
        <f>調査票!F44</f>
        <v>0</v>
      </c>
      <c r="AF3" s="27">
        <f>調査票!F47</f>
        <v>0</v>
      </c>
      <c r="AG3" s="27">
        <f>調査票!F48</f>
        <v>0</v>
      </c>
      <c r="AH3" s="27">
        <f>調査票!F49</f>
        <v>0</v>
      </c>
      <c r="AI3" s="27">
        <f>調査票!F54</f>
        <v>0</v>
      </c>
      <c r="AJ3" s="27">
        <f>調査票!H55</f>
        <v>0</v>
      </c>
      <c r="AK3" s="27">
        <f>調査票!F56</f>
        <v>0</v>
      </c>
      <c r="AL3" s="27">
        <f>調査票!G57</f>
        <v>0</v>
      </c>
      <c r="AM3" s="27">
        <f>調査票!I57</f>
        <v>0</v>
      </c>
      <c r="AN3" s="27">
        <f>調査票!F58</f>
        <v>0</v>
      </c>
      <c r="AO3" s="27">
        <f>調査票!H59</f>
        <v>0</v>
      </c>
      <c r="AP3" s="27">
        <f>調査票!C60</f>
        <v>0</v>
      </c>
      <c r="AQ3" s="27">
        <f>調査票!H63</f>
        <v>0</v>
      </c>
      <c r="AR3" s="27">
        <f>調査票!H64</f>
        <v>0</v>
      </c>
      <c r="AS3" s="27">
        <f>調査票!H65</f>
        <v>0</v>
      </c>
      <c r="AT3" s="27">
        <f>調査票!J66</f>
        <v>0</v>
      </c>
      <c r="AU3" s="27">
        <f>調査票!H67</f>
        <v>0</v>
      </c>
      <c r="AV3" s="27">
        <f>調査票!I72</f>
        <v>0</v>
      </c>
      <c r="AW3" s="27">
        <f>調査票!I73</f>
        <v>0</v>
      </c>
      <c r="AX3" s="27">
        <f>調査票!I76</f>
        <v>0</v>
      </c>
      <c r="AY3" s="27">
        <f>調査票!I77</f>
        <v>0</v>
      </c>
      <c r="AZ3" s="27">
        <f>調査票!I78</f>
        <v>0</v>
      </c>
      <c r="BA3" s="27">
        <f>調査票!I79</f>
        <v>0</v>
      </c>
      <c r="BB3" s="27">
        <f>調査票!I82</f>
        <v>0</v>
      </c>
      <c r="BC3" s="27">
        <f>調査票!I83</f>
        <v>0</v>
      </c>
      <c r="BD3" s="27">
        <f>調査票!I84</f>
        <v>0</v>
      </c>
      <c r="BE3" s="27">
        <f>調査票!I87</f>
        <v>0</v>
      </c>
      <c r="BF3" s="27">
        <f>調査票!I88</f>
        <v>0</v>
      </c>
      <c r="BG3" s="27">
        <f>調査票!I89</f>
        <v>0</v>
      </c>
      <c r="BH3" s="27">
        <f>調査票!I93</f>
        <v>0</v>
      </c>
      <c r="BI3" s="27">
        <f>調査票!I94</f>
        <v>0</v>
      </c>
      <c r="BJ3" s="27">
        <f>調査票!G95</f>
        <v>0</v>
      </c>
      <c r="BK3" s="27">
        <f>調査票!I96</f>
        <v>0</v>
      </c>
      <c r="BL3" s="27">
        <f>調査票!I97</f>
        <v>0</v>
      </c>
      <c r="BM3" s="27">
        <f>調査票!I98</f>
        <v>0</v>
      </c>
      <c r="BN3" s="27">
        <f>調査票!I99</f>
        <v>0</v>
      </c>
      <c r="BO3" s="27">
        <f>調査票!I100</f>
        <v>0</v>
      </c>
      <c r="BP3" s="27">
        <f>調査票!I100</f>
        <v>0</v>
      </c>
      <c r="BQ3" s="27">
        <f>調査票!I101</f>
        <v>0</v>
      </c>
      <c r="BR3" s="27">
        <f>調査票!I102</f>
        <v>0</v>
      </c>
      <c r="BS3" s="27">
        <f>調査票!I103</f>
        <v>0</v>
      </c>
      <c r="BT3" s="27">
        <f>調査票!G104</f>
        <v>0</v>
      </c>
      <c r="BU3" s="27">
        <f>調査票!I107</f>
        <v>0</v>
      </c>
      <c r="BV3" s="27">
        <f>調査票!I108</f>
        <v>0</v>
      </c>
      <c r="BW3" s="27">
        <f>調査票!I109</f>
        <v>0</v>
      </c>
      <c r="BX3" s="27">
        <f>調査票!J112</f>
        <v>0</v>
      </c>
      <c r="BY3" s="27">
        <f>調査票!J113</f>
        <v>0</v>
      </c>
      <c r="BZ3" s="27">
        <f>調査票!J114</f>
        <v>0</v>
      </c>
      <c r="CA3" s="27">
        <f>調査票!J115</f>
        <v>0</v>
      </c>
      <c r="CB3" s="27">
        <f>調査票!J116</f>
        <v>0</v>
      </c>
      <c r="CC3" s="27">
        <f>調査票!J117</f>
        <v>0</v>
      </c>
      <c r="CD3" s="27">
        <f>調査票!J118</f>
        <v>0</v>
      </c>
      <c r="CE3" s="27">
        <f>調査票!J119</f>
        <v>0</v>
      </c>
      <c r="CF3" s="27">
        <f>調査票!J120</f>
        <v>0</v>
      </c>
      <c r="CG3" s="27">
        <f>調査票!J121</f>
        <v>0</v>
      </c>
      <c r="CH3" s="27">
        <f>調査票!J124</f>
        <v>0</v>
      </c>
      <c r="CI3" s="27">
        <f>調査票!J125</f>
        <v>0</v>
      </c>
      <c r="CJ3" s="27">
        <f>調査票!J126</f>
        <v>0</v>
      </c>
      <c r="CK3" s="27">
        <f>調査票!J127</f>
        <v>0</v>
      </c>
      <c r="CL3" s="27">
        <f>調査票!J128</f>
        <v>0</v>
      </c>
      <c r="CM3" s="27">
        <f>調査票!J131</f>
        <v>0</v>
      </c>
      <c r="CN3" s="27">
        <f>調査票!J132</f>
        <v>0</v>
      </c>
      <c r="CO3" s="27">
        <f>調査票!J133</f>
        <v>0</v>
      </c>
      <c r="CP3" s="27">
        <f>調査票!J134</f>
        <v>0</v>
      </c>
      <c r="CQ3" s="27">
        <f>調査票!J135</f>
        <v>0</v>
      </c>
      <c r="CR3" s="27">
        <f>調査票!J136</f>
        <v>0</v>
      </c>
      <c r="CS3" s="27">
        <f>調査票!B139</f>
        <v>0</v>
      </c>
    </row>
  </sheetData>
  <sheetProtection algorithmName="SHA-512" hashValue="aaeoKV8tJz+FqsMIh0jDXRFYHd7U8tqtohaHx+wNYa6xMOFMtMmOm1F6I6oIuPvrilUO0rkx7usjtqFniO74IQ==" saltValue="aG11DUS/F2Xyiz2g6bZuIQ==" spinCount="100000" sheet="1" objects="1" scenarios="1"/>
  <mergeCells count="16">
    <mergeCell ref="BE1:BG1"/>
    <mergeCell ref="G1:O1"/>
    <mergeCell ref="A1:F1"/>
    <mergeCell ref="P1:V1"/>
    <mergeCell ref="W1:AE1"/>
    <mergeCell ref="AI1:AP1"/>
    <mergeCell ref="AQ1:AU1"/>
    <mergeCell ref="AV1:AW1"/>
    <mergeCell ref="AX1:BA1"/>
    <mergeCell ref="AF1:AH1"/>
    <mergeCell ref="BB1:BD1"/>
    <mergeCell ref="BH1:BT1"/>
    <mergeCell ref="BU1:BW1"/>
    <mergeCell ref="BX1:CG1"/>
    <mergeCell ref="CH1:CL1"/>
    <mergeCell ref="CM1:CR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30CF-59B7-4892-A196-F6BE7B67CE1E}">
  <dimension ref="H7:K15"/>
  <sheetViews>
    <sheetView workbookViewId="0">
      <selection activeCell="J20" sqref="J20"/>
    </sheetView>
  </sheetViews>
  <sheetFormatPr defaultRowHeight="18.75" x14ac:dyDescent="0.4"/>
  <sheetData>
    <row r="7" spans="8:11" x14ac:dyDescent="0.4">
      <c r="H7" s="66"/>
      <c r="I7" s="67"/>
      <c r="J7" s="68"/>
      <c r="K7" s="20" t="s">
        <v>21</v>
      </c>
    </row>
    <row r="8" spans="8:11" x14ac:dyDescent="0.4">
      <c r="H8" s="56" t="s">
        <v>27</v>
      </c>
      <c r="I8" s="57"/>
      <c r="J8" s="58"/>
      <c r="K8" s="8"/>
    </row>
    <row r="9" spans="8:11" x14ac:dyDescent="0.4">
      <c r="H9" s="56" t="s">
        <v>28</v>
      </c>
      <c r="I9" s="57"/>
      <c r="J9" s="58"/>
      <c r="K9" s="8"/>
    </row>
    <row r="10" spans="8:11" x14ac:dyDescent="0.4">
      <c r="H10" s="56" t="s">
        <v>29</v>
      </c>
      <c r="I10" s="57"/>
      <c r="J10" s="58"/>
      <c r="K10" s="8"/>
    </row>
    <row r="11" spans="8:11" x14ac:dyDescent="0.4">
      <c r="H11" s="56" t="s">
        <v>30</v>
      </c>
      <c r="I11" s="57"/>
      <c r="J11" s="58"/>
      <c r="K11" s="8"/>
    </row>
    <row r="12" spans="8:11" x14ac:dyDescent="0.4">
      <c r="H12" s="69" t="s">
        <v>164</v>
      </c>
      <c r="I12" s="70"/>
      <c r="J12" s="71"/>
      <c r="K12" s="8"/>
    </row>
    <row r="13" spans="8:11" x14ac:dyDescent="0.4">
      <c r="H13" s="56" t="s">
        <v>31</v>
      </c>
      <c r="I13" s="57"/>
      <c r="J13" s="58"/>
      <c r="K13" s="8"/>
    </row>
    <row r="14" spans="8:11" x14ac:dyDescent="0.4">
      <c r="H14" s="56" t="s">
        <v>163</v>
      </c>
      <c r="I14" s="57"/>
      <c r="J14" s="58"/>
      <c r="K14" s="8"/>
    </row>
    <row r="15" spans="8:11" x14ac:dyDescent="0.4">
      <c r="H15" s="56" t="s">
        <v>162</v>
      </c>
      <c r="I15" s="57"/>
      <c r="J15" s="58"/>
      <c r="K15" s="8"/>
    </row>
  </sheetData>
  <mergeCells count="9">
    <mergeCell ref="H13:J13"/>
    <mergeCell ref="H15:J15"/>
    <mergeCell ref="H14:J14"/>
    <mergeCell ref="H7:J7"/>
    <mergeCell ref="H8:J8"/>
    <mergeCell ref="H9:J9"/>
    <mergeCell ref="H10:J10"/>
    <mergeCell ref="H11:J11"/>
    <mergeCell ref="H12:J12"/>
  </mergeCells>
  <phoneticPr fontId="2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調査票</vt:lpstr>
      <vt:lpstr>集計リスト※触らないでください</vt:lpstr>
      <vt:lpstr>Sheet2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久下 友和</dc:creator>
  <cp:lastModifiedBy>久下 友和</cp:lastModifiedBy>
  <cp:lastPrinted>2024-07-03T04:13:53Z</cp:lastPrinted>
  <dcterms:created xsi:type="dcterms:W3CDTF">2024-07-01T05:17:43Z</dcterms:created>
  <dcterms:modified xsi:type="dcterms:W3CDTF">2024-07-09T01:34:51Z</dcterms:modified>
</cp:coreProperties>
</file>