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依頼のご連絡（第２回）\様式\溶け込み\"/>
    </mc:Choice>
  </mc:AlternateContent>
  <xr:revisionPtr revIDLastSave="0" documentId="8_{3AF76113-5387-439C-BED6-1873A8B1E007}"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<sst xmlns="http://schemas.openxmlformats.org/spreadsheetml/2006/main" count="183" uniqueCount="105">
  <si>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</si>
  <si>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</si>
  <si>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</si>
  <si>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</si>
  <si>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</si>
  <si>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</si>
  <si>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</si>
  <si>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</si>
  <si>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</si>
  <si>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</si>
  <si>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</si>
  <si>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</si>
  <si>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</si>
  <si>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</si>
  <si>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</si>
  <si>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</si>
  <si>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</si>
  <si>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</si>
  <si>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</si>
  <si>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</si>
  <si>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</si>
  <si>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</si>
  <si>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</si>
  <si>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</si>
  <si>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</si>
  <si>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</si>
  <si>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</si>
  <si>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</si>
  <si>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</si>
  <si>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</si>
  <si>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</si>
  <si>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</si>
  <si>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</si>
  <si>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</si>
  <si>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</si>
  <si>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</si>
  <si>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</si>
  <si>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</si>
  <si>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</si>
  <si>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</si>
  <si>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</si>
  <si>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</si>
  <si>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</si>
  <si>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</si>
  <si>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</si>
  <si>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</si>
  <si>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</si>
  <si>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</si>
  <si>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</si>
  <si>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</si>
  <si>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</si>
  <si>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</si>
  <si>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</si>
  <si>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</si>
  <si>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</si>
  <si>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</si>
  <si>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</si>
  <si>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</si>
  <si>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</si>
  <si>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</si>
  <si>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</si>
  <si>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</si>
  <si>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</si>
  <si>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</si>
  <si>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</si>
  <si>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</si>
  <si>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</si>
  <si>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</si>
  <si>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</si>
  <si>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</si>
  <si>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</si>
  <si>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</si>
  <si>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</si>
  <si>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</si>
  <si>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</si>
  <si>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</si>
  <si>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</si>
  <si>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</si>
  <si>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</si>
  <si>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</si>
  <si>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</si>
  <si>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</si>
  <si>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</si>
  <si>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</si>
  <si>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</si>
  <si>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</si>
  <si>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</si>
  <si>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</si>
  <si>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</si>
  <si>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</si>
  <si>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</si>
  <si>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</si>
  <si>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</si>
  <si>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</si>
  <si>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</si>
  <si>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</si>
  <si>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</si>
  <si>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3月1日～3月5日（うち5日間）</t>
    <rPh sb="1" eb="2">
      <t>ゲツ</t>
    </rPh>
    <rPh sb="3" eb="4">
      <t>ニチ</t>
    </rPh>
    <rPh sb="6" eb="7">
      <t>ゲツ</t>
    </rPh>
    <rPh sb="8" eb="9">
      <t>ニチ</t>
    </rPh>
    <rPh sb="13" eb="15">
      <t>ニチカン</t>
    </rPh>
    <phoneticPr fontId="1"/>
  </si>
  <si>
    <t>※３月１日から３月31日までの間に派遣が可能な職員について、ご記入ください。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</si>
  <si>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救護施設</t>
    <rPh sb="0" eb="2">
      <t>キュウゴ</t>
    </rPh>
    <rPh sb="2" eb="4">
      <t>シセツ</t>
    </rPh>
    <phoneticPr fontId="3"/>
  </si>
  <si>
    <t>更生施設</t>
    <rPh sb="0" eb="2">
      <t>コウセイ</t>
    </rPh>
    <rPh sb="2" eb="4">
      <t>シセツ</t>
    </rPh>
    <phoneticPr fontId="7"/>
  </si>
  <si>
    <t>婦人保護施設</t>
    <rPh sb="0" eb="2">
      <t>フジン</t>
    </rPh>
    <rPh sb="2" eb="4">
      <t>ホゴ</t>
    </rPh>
    <rPh sb="4" eb="6">
      <t>シセツ</t>
    </rPh>
    <phoneticPr fontId="1"/>
  </si>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</sst>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3">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0" fontId="18" fillId="0" borderId="1" xfId="0" applyFont="1" applyBorder="1" applyAlignment="1" applyProtection="1">
      <alignment horizontal="center" vertical="center"/>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A21" sqref="A21:XFD2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54" t="s">
        <v>16</v>
      </c>
      <c r="M1" s="54"/>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55" t="s">
        <v>17</v>
      </c>
      <c r="B2" s="55"/>
      <c r="C2" s="55"/>
      <c r="D2" s="55"/>
      <c r="E2" s="55"/>
      <c r="F2" s="55"/>
      <c r="G2" s="55"/>
      <c r="H2" s="55"/>
      <c r="I2" s="55"/>
      <c r="J2" s="55"/>
      <c r="K2" s="55"/>
      <c r="L2" s="55"/>
      <c r="M2" s="55"/>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56" t="s">
        <v>93</v>
      </c>
      <c r="L3" s="56"/>
      <c r="M3" s="56"/>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96</v>
      </c>
      <c r="B4" s="59"/>
      <c r="C4" s="60"/>
      <c r="D4" s="60"/>
      <c r="E4" s="61"/>
      <c r="F4" s="65" t="s">
        <v>83</v>
      </c>
      <c r="G4" s="67"/>
      <c r="H4" s="68"/>
      <c r="I4" s="68"/>
      <c r="J4" s="69"/>
      <c r="K4" s="73" t="s">
        <v>25</v>
      </c>
      <c r="L4" s="74"/>
      <c r="M4" s="7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62"/>
      <c r="C5" s="63"/>
      <c r="D5" s="63"/>
      <c r="E5" s="64"/>
      <c r="F5" s="66"/>
      <c r="G5" s="70"/>
      <c r="H5" s="71"/>
      <c r="I5" s="71"/>
      <c r="J5" s="72"/>
      <c r="K5" s="31" t="s">
        <v>1</v>
      </c>
      <c r="L5" s="73"/>
      <c r="M5" s="7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28</v>
      </c>
      <c r="B6" s="67"/>
      <c r="C6" s="68"/>
      <c r="D6" s="68"/>
      <c r="E6" s="69"/>
      <c r="F6" s="57" t="s">
        <v>26</v>
      </c>
      <c r="G6" s="67"/>
      <c r="H6" s="68"/>
      <c r="I6" s="68"/>
      <c r="J6" s="69"/>
      <c r="K6" s="31" t="s">
        <v>2</v>
      </c>
      <c r="L6" s="76"/>
      <c r="M6" s="77"/>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70"/>
      <c r="C7" s="71"/>
      <c r="D7" s="71"/>
      <c r="E7" s="72"/>
      <c r="F7" s="58"/>
      <c r="G7" s="70"/>
      <c r="H7" s="71"/>
      <c r="I7" s="71"/>
      <c r="J7" s="72"/>
      <c r="K7" s="31" t="s">
        <v>15</v>
      </c>
      <c r="L7" s="73"/>
      <c r="M7" s="7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27</v>
      </c>
      <c r="B8" s="67"/>
      <c r="C8" s="68"/>
      <c r="D8" s="68"/>
      <c r="E8" s="69"/>
      <c r="F8" s="65" t="s">
        <v>0</v>
      </c>
      <c r="G8" s="67"/>
      <c r="H8" s="68"/>
      <c r="I8" s="68"/>
      <c r="J8" s="68"/>
      <c r="K8" s="68"/>
      <c r="L8" s="68"/>
      <c r="M8" s="69"/>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70"/>
      <c r="C9" s="71"/>
      <c r="D9" s="71"/>
      <c r="E9" s="72"/>
      <c r="F9" s="66"/>
      <c r="G9" s="70"/>
      <c r="H9" s="71"/>
      <c r="I9" s="71"/>
      <c r="J9" s="71"/>
      <c r="K9" s="71"/>
      <c r="L9" s="71"/>
      <c r="M9" s="72"/>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2" t="s">
        <v>94</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73" t="s">
        <v>3</v>
      </c>
      <c r="C11" s="74"/>
      <c r="D11" s="74"/>
      <c r="E11" s="74"/>
      <c r="F11" s="75"/>
      <c r="G11" s="73" t="s">
        <v>4</v>
      </c>
      <c r="H11" s="74"/>
      <c r="I11" s="74"/>
      <c r="J11" s="75"/>
      <c r="K11" s="31" t="s">
        <v>12</v>
      </c>
      <c r="L11" s="34" t="s">
        <v>23</v>
      </c>
      <c r="M11" s="31" t="s">
        <v>6</v>
      </c>
      <c r="N11" s="35">
        <v>45352</v>
      </c>
      <c r="O11" s="35">
        <v>45353</v>
      </c>
      <c r="P11" s="35">
        <v>45354</v>
      </c>
      <c r="Q11" s="35">
        <v>45355</v>
      </c>
      <c r="R11" s="35">
        <v>45356</v>
      </c>
      <c r="S11" s="35">
        <v>45357</v>
      </c>
      <c r="T11" s="35">
        <v>45358</v>
      </c>
      <c r="U11" s="35">
        <v>45359</v>
      </c>
      <c r="V11" s="35">
        <v>45360</v>
      </c>
      <c r="W11" s="35">
        <v>45361</v>
      </c>
      <c r="X11" s="35">
        <v>45362</v>
      </c>
      <c r="Y11" s="35">
        <v>45363</v>
      </c>
      <c r="Z11" s="35">
        <v>45364</v>
      </c>
      <c r="AA11" s="35">
        <v>45365</v>
      </c>
      <c r="AB11" s="35">
        <v>45366</v>
      </c>
      <c r="AC11" s="35">
        <v>45367</v>
      </c>
      <c r="AD11" s="35">
        <v>45368</v>
      </c>
      <c r="AE11" s="35">
        <v>45369</v>
      </c>
      <c r="AF11" s="35">
        <v>45370</v>
      </c>
      <c r="AG11" s="35">
        <v>45371</v>
      </c>
      <c r="AH11" s="35">
        <v>45372</v>
      </c>
      <c r="AI11" s="35">
        <v>45373</v>
      </c>
      <c r="AJ11" s="35">
        <v>45374</v>
      </c>
      <c r="AK11" s="35">
        <v>45375</v>
      </c>
      <c r="AL11" s="35">
        <v>45376</v>
      </c>
      <c r="AM11" s="35">
        <v>45377</v>
      </c>
      <c r="AN11" s="35">
        <v>45378</v>
      </c>
      <c r="AO11" s="35">
        <v>45379</v>
      </c>
      <c r="AP11" s="35">
        <v>45380</v>
      </c>
      <c r="AQ11" s="35">
        <v>45381</v>
      </c>
      <c r="AR11" s="35">
        <v>45382</v>
      </c>
      <c r="AS11" s="36"/>
    </row>
    <row r="12" spans="1:60" x14ac:dyDescent="0.15">
      <c r="A12" s="31" t="s">
        <v>14</v>
      </c>
      <c r="B12" s="73" t="s">
        <v>97</v>
      </c>
      <c r="C12" s="74"/>
      <c r="D12" s="74"/>
      <c r="E12" s="74"/>
      <c r="F12" s="75"/>
      <c r="G12" s="73" t="s">
        <v>31</v>
      </c>
      <c r="H12" s="74"/>
      <c r="I12" s="74"/>
      <c r="J12" s="75"/>
      <c r="K12" s="31" t="s">
        <v>7</v>
      </c>
      <c r="L12" s="34">
        <v>30</v>
      </c>
      <c r="M12" s="37"/>
      <c r="N12" s="38" t="s">
        <v>85</v>
      </c>
      <c r="O12" s="38" t="s">
        <v>86</v>
      </c>
      <c r="P12" s="38" t="s">
        <v>87</v>
      </c>
      <c r="Q12" s="38" t="s">
        <v>88</v>
      </c>
      <c r="R12" s="38" t="s">
        <v>89</v>
      </c>
      <c r="S12" s="38" t="s">
        <v>90</v>
      </c>
      <c r="T12" s="38" t="s">
        <v>91</v>
      </c>
      <c r="U12" s="38" t="s">
        <v>85</v>
      </c>
      <c r="V12" s="38" t="s">
        <v>86</v>
      </c>
      <c r="W12" s="38" t="s">
        <v>87</v>
      </c>
      <c r="X12" s="38" t="s">
        <v>88</v>
      </c>
      <c r="Y12" s="38" t="s">
        <v>89</v>
      </c>
      <c r="Z12" s="38" t="s">
        <v>90</v>
      </c>
      <c r="AA12" s="38" t="s">
        <v>91</v>
      </c>
      <c r="AB12" s="38" t="s">
        <v>85</v>
      </c>
      <c r="AC12" s="38" t="s">
        <v>86</v>
      </c>
      <c r="AD12" s="38" t="s">
        <v>87</v>
      </c>
      <c r="AE12" s="38" t="s">
        <v>88</v>
      </c>
      <c r="AF12" s="38" t="s">
        <v>89</v>
      </c>
      <c r="AG12" s="38" t="s">
        <v>90</v>
      </c>
      <c r="AH12" s="38" t="s">
        <v>91</v>
      </c>
      <c r="AI12" s="38" t="s">
        <v>85</v>
      </c>
      <c r="AJ12" s="38" t="s">
        <v>86</v>
      </c>
      <c r="AK12" s="38" t="s">
        <v>87</v>
      </c>
      <c r="AL12" s="38" t="s">
        <v>88</v>
      </c>
      <c r="AM12" s="38" t="s">
        <v>89</v>
      </c>
      <c r="AN12" s="38" t="s">
        <v>90</v>
      </c>
      <c r="AO12" s="38" t="s">
        <v>91</v>
      </c>
      <c r="AP12" s="38" t="s">
        <v>85</v>
      </c>
      <c r="AQ12" s="38" t="s">
        <v>86</v>
      </c>
      <c r="AR12" s="38" t="s">
        <v>87</v>
      </c>
      <c r="AS12" s="36"/>
    </row>
    <row r="13" spans="1:60" ht="45.75" customHeight="1" x14ac:dyDescent="0.15">
      <c r="A13" s="31">
        <v>1</v>
      </c>
      <c r="B13" s="39"/>
      <c r="C13" s="40" t="s">
        <v>18</v>
      </c>
      <c r="D13" s="41"/>
      <c r="E13" s="46"/>
      <c r="F13" s="47" t="s">
        <v>19</v>
      </c>
      <c r="G13" s="73"/>
      <c r="H13" s="74"/>
      <c r="I13" s="74"/>
      <c r="J13" s="75"/>
      <c r="K13" s="31"/>
      <c r="L13" s="49"/>
      <c r="M13" s="42"/>
      <c r="N13" s="50" t="str">
        <f t="shared" ref="N13:W17" si="0">IF(AND($B13&lt;=N$11, $B13+$AS13-1&gt;=N$11),"○"," ")</f>
        <v xml:space="preserve"> </v>
      </c>
      <c r="O13" s="50" t="str">
        <f t="shared" si="0"/>
        <v xml:space="preserve"> </v>
      </c>
      <c r="P13" s="50" t="str">
        <f t="shared" si="0"/>
        <v xml:space="preserve"> </v>
      </c>
      <c r="Q13" s="50" t="str">
        <f t="shared" si="0"/>
        <v xml:space="preserve"> </v>
      </c>
      <c r="R13" s="50" t="str">
        <f t="shared" si="0"/>
        <v xml:space="preserve"> </v>
      </c>
      <c r="S13" s="50" t="str">
        <f t="shared" si="0"/>
        <v xml:space="preserve"> </v>
      </c>
      <c r="T13" s="50" t="str">
        <f t="shared" si="0"/>
        <v xml:space="preserve"> </v>
      </c>
      <c r="U13" s="50" t="str">
        <f t="shared" si="0"/>
        <v xml:space="preserve"> </v>
      </c>
      <c r="V13" s="50" t="str">
        <f t="shared" si="0"/>
        <v xml:space="preserve"> </v>
      </c>
      <c r="W13" s="50" t="str">
        <f t="shared" si="0"/>
        <v xml:space="preserve"> </v>
      </c>
      <c r="X13" s="43" t="str">
        <f t="shared" ref="X13:AG17" si="1">IF(AND($B13&lt;=X$11, $B13+$AS13-1&gt;=X$11),"○"," ")</f>
        <v xml:space="preserve"> </v>
      </c>
      <c r="Y13" s="43" t="str">
        <f t="shared" si="1"/>
        <v xml:space="preserve"> </v>
      </c>
      <c r="Z13" s="43" t="str">
        <f t="shared" si="1"/>
        <v xml:space="preserve"> </v>
      </c>
      <c r="AA13" s="43" t="str">
        <f t="shared" si="1"/>
        <v xml:space="preserve"> </v>
      </c>
      <c r="AB13" s="43" t="str">
        <f t="shared" si="1"/>
        <v xml:space="preserve"> </v>
      </c>
      <c r="AC13" s="43" t="str">
        <f t="shared" si="1"/>
        <v xml:space="preserve"> </v>
      </c>
      <c r="AD13" s="43" t="str">
        <f t="shared" si="1"/>
        <v xml:space="preserve"> </v>
      </c>
      <c r="AE13" s="43" t="str">
        <f t="shared" si="1"/>
        <v xml:space="preserve"> </v>
      </c>
      <c r="AF13" s="43" t="str">
        <f t="shared" si="1"/>
        <v xml:space="preserve"> </v>
      </c>
      <c r="AG13" s="43" t="str">
        <f t="shared" si="1"/>
        <v xml:space="preserve"> </v>
      </c>
      <c r="AH13" s="43" t="str">
        <f t="shared" ref="AH13:AR17" si="2">IF(AND($B13&lt;=AH$11, $B13+$AS13-1&gt;=AH$11),"○"," ")</f>
        <v xml:space="preserve"> </v>
      </c>
      <c r="AI13" s="43" t="str">
        <f t="shared" si="2"/>
        <v xml:space="preserve"> </v>
      </c>
      <c r="AJ13" s="43" t="str">
        <f t="shared" si="2"/>
        <v xml:space="preserve"> </v>
      </c>
      <c r="AK13" s="43" t="str">
        <f t="shared" si="2"/>
        <v xml:space="preserve"> </v>
      </c>
      <c r="AL13" s="43" t="str">
        <f t="shared" si="2"/>
        <v xml:space="preserve"> </v>
      </c>
      <c r="AM13" s="43" t="str">
        <f t="shared" si="2"/>
        <v xml:space="preserve"> </v>
      </c>
      <c r="AN13" s="43" t="str">
        <f t="shared" si="2"/>
        <v xml:space="preserve"> </v>
      </c>
      <c r="AO13" s="43" t="str">
        <f t="shared" si="2"/>
        <v xml:space="preserve"> </v>
      </c>
      <c r="AP13" s="43" t="str">
        <f t="shared" si="2"/>
        <v xml:space="preserve"> </v>
      </c>
      <c r="AQ13" s="43" t="str">
        <f t="shared" si="2"/>
        <v xml:space="preserve"> </v>
      </c>
      <c r="AR13" s="43" t="str">
        <f t="shared" si="2"/>
        <v xml:space="preserve"> </v>
      </c>
      <c r="AS13" s="32">
        <f>D13-B13+1</f>
        <v>1</v>
      </c>
    </row>
    <row r="14" spans="1:60" ht="45" customHeight="1" x14ac:dyDescent="0.15">
      <c r="A14" s="31">
        <v>2</v>
      </c>
      <c r="B14" s="39"/>
      <c r="C14" s="40" t="s">
        <v>18</v>
      </c>
      <c r="D14" s="41"/>
      <c r="E14" s="46"/>
      <c r="F14" s="47" t="s">
        <v>19</v>
      </c>
      <c r="G14" s="73"/>
      <c r="H14" s="74"/>
      <c r="I14" s="74"/>
      <c r="J14" s="75"/>
      <c r="K14" s="31"/>
      <c r="L14" s="49"/>
      <c r="M14" s="31"/>
      <c r="N14" s="50" t="str">
        <f t="shared" si="0"/>
        <v xml:space="preserve"> </v>
      </c>
      <c r="O14" s="50" t="str">
        <f t="shared" si="0"/>
        <v xml:space="preserve"> </v>
      </c>
      <c r="P14" s="50" t="str">
        <f t="shared" si="0"/>
        <v xml:space="preserve"> </v>
      </c>
      <c r="Q14" s="50" t="str">
        <f t="shared" si="0"/>
        <v xml:space="preserve"> </v>
      </c>
      <c r="R14" s="50" t="str">
        <f t="shared" si="0"/>
        <v xml:space="preserve"> </v>
      </c>
      <c r="S14" s="50" t="str">
        <f t="shared" si="0"/>
        <v xml:space="preserve"> </v>
      </c>
      <c r="T14" s="50" t="str">
        <f t="shared" si="0"/>
        <v xml:space="preserve"> </v>
      </c>
      <c r="U14" s="50" t="str">
        <f t="shared" si="0"/>
        <v xml:space="preserve"> </v>
      </c>
      <c r="V14" s="50" t="str">
        <f t="shared" si="0"/>
        <v xml:space="preserve"> </v>
      </c>
      <c r="W14" s="50" t="str">
        <f t="shared" si="0"/>
        <v xml:space="preserve"> </v>
      </c>
      <c r="X14" s="43" t="str">
        <f t="shared" si="1"/>
        <v xml:space="preserve"> </v>
      </c>
      <c r="Y14" s="43" t="str">
        <f t="shared" si="1"/>
        <v xml:space="preserve"> </v>
      </c>
      <c r="Z14" s="43" t="str">
        <f t="shared" si="1"/>
        <v xml:space="preserve"> </v>
      </c>
      <c r="AA14" s="43" t="str">
        <f t="shared" si="1"/>
        <v xml:space="preserve"> </v>
      </c>
      <c r="AB14" s="43" t="str">
        <f t="shared" si="1"/>
        <v xml:space="preserve"> </v>
      </c>
      <c r="AC14" s="43" t="str">
        <f t="shared" si="1"/>
        <v xml:space="preserve"> </v>
      </c>
      <c r="AD14" s="43" t="str">
        <f t="shared" si="1"/>
        <v xml:space="preserve"> </v>
      </c>
      <c r="AE14" s="43" t="str">
        <f t="shared" si="1"/>
        <v xml:space="preserve"> </v>
      </c>
      <c r="AF14" s="43" t="str">
        <f t="shared" si="1"/>
        <v xml:space="preserve"> </v>
      </c>
      <c r="AG14" s="43" t="str">
        <f t="shared" si="1"/>
        <v xml:space="preserve"> </v>
      </c>
      <c r="AH14" s="43" t="str">
        <f t="shared" si="2"/>
        <v xml:space="preserve"> </v>
      </c>
      <c r="AI14" s="43" t="str">
        <f t="shared" si="2"/>
        <v xml:space="preserve"> </v>
      </c>
      <c r="AJ14" s="43" t="str">
        <f t="shared" si="2"/>
        <v xml:space="preserve"> </v>
      </c>
      <c r="AK14" s="43" t="str">
        <f t="shared" si="2"/>
        <v xml:space="preserve"> </v>
      </c>
      <c r="AL14" s="43" t="str">
        <f t="shared" si="2"/>
        <v xml:space="preserve"> </v>
      </c>
      <c r="AM14" s="43" t="str">
        <f t="shared" si="2"/>
        <v xml:space="preserve"> </v>
      </c>
      <c r="AN14" s="43" t="str">
        <f t="shared" si="2"/>
        <v xml:space="preserve"> </v>
      </c>
      <c r="AO14" s="43" t="str">
        <f t="shared" si="2"/>
        <v xml:space="preserve"> </v>
      </c>
      <c r="AP14" s="43" t="str">
        <f t="shared" si="2"/>
        <v xml:space="preserve"> </v>
      </c>
      <c r="AQ14" s="43" t="str">
        <f t="shared" si="2"/>
        <v xml:space="preserve"> </v>
      </c>
      <c r="AR14" s="43" t="str">
        <f t="shared" si="2"/>
        <v xml:space="preserve"> </v>
      </c>
      <c r="AS14" s="32">
        <f t="shared" ref="AS14:AS17" si="3">D14-B14+1</f>
        <v>1</v>
      </c>
    </row>
    <row r="15" spans="1:60" ht="45" customHeight="1" x14ac:dyDescent="0.15">
      <c r="A15" s="31">
        <v>3</v>
      </c>
      <c r="B15" s="39"/>
      <c r="C15" s="40" t="s">
        <v>18</v>
      </c>
      <c r="D15" s="41"/>
      <c r="E15" s="46"/>
      <c r="F15" s="47" t="s">
        <v>19</v>
      </c>
      <c r="G15" s="73"/>
      <c r="H15" s="74"/>
      <c r="I15" s="74"/>
      <c r="J15" s="75"/>
      <c r="K15" s="31"/>
      <c r="L15" s="49"/>
      <c r="M15" s="31"/>
      <c r="N15" s="50" t="str">
        <f t="shared" si="0"/>
        <v xml:space="preserve"> </v>
      </c>
      <c r="O15" s="50" t="str">
        <f t="shared" si="0"/>
        <v xml:space="preserve"> </v>
      </c>
      <c r="P15" s="50" t="str">
        <f t="shared" si="0"/>
        <v xml:space="preserve"> </v>
      </c>
      <c r="Q15" s="50" t="str">
        <f t="shared" si="0"/>
        <v xml:space="preserve"> </v>
      </c>
      <c r="R15" s="50" t="str">
        <f t="shared" si="0"/>
        <v xml:space="preserve"> </v>
      </c>
      <c r="S15" s="50" t="str">
        <f t="shared" si="0"/>
        <v xml:space="preserve"> </v>
      </c>
      <c r="T15" s="50" t="str">
        <f t="shared" si="0"/>
        <v xml:space="preserve"> </v>
      </c>
      <c r="U15" s="50" t="str">
        <f t="shared" si="0"/>
        <v xml:space="preserve"> </v>
      </c>
      <c r="V15" s="50" t="str">
        <f t="shared" si="0"/>
        <v xml:space="preserve"> </v>
      </c>
      <c r="W15" s="50" t="str">
        <f t="shared" si="0"/>
        <v xml:space="preserve"> </v>
      </c>
      <c r="X15" s="43" t="str">
        <f t="shared" si="1"/>
        <v xml:space="preserve"> </v>
      </c>
      <c r="Y15" s="43" t="str">
        <f t="shared" si="1"/>
        <v xml:space="preserve"> </v>
      </c>
      <c r="Z15" s="43" t="str">
        <f t="shared" si="1"/>
        <v xml:space="preserve"> </v>
      </c>
      <c r="AA15" s="43" t="str">
        <f t="shared" si="1"/>
        <v xml:space="preserve"> </v>
      </c>
      <c r="AB15" s="43" t="str">
        <f t="shared" si="1"/>
        <v xml:space="preserve"> </v>
      </c>
      <c r="AC15" s="43" t="str">
        <f t="shared" si="1"/>
        <v xml:space="preserve"> </v>
      </c>
      <c r="AD15" s="43" t="str">
        <f t="shared" si="1"/>
        <v xml:space="preserve"> </v>
      </c>
      <c r="AE15" s="43" t="str">
        <f t="shared" si="1"/>
        <v xml:space="preserve"> </v>
      </c>
      <c r="AF15" s="43" t="str">
        <f t="shared" si="1"/>
        <v xml:space="preserve"> </v>
      </c>
      <c r="AG15" s="43" t="str">
        <f t="shared" si="1"/>
        <v xml:space="preserve"> </v>
      </c>
      <c r="AH15" s="43" t="str">
        <f t="shared" si="2"/>
        <v xml:space="preserve"> </v>
      </c>
      <c r="AI15" s="43" t="str">
        <f t="shared" si="2"/>
        <v xml:space="preserve"> </v>
      </c>
      <c r="AJ15" s="43" t="str">
        <f t="shared" si="2"/>
        <v xml:space="preserve"> </v>
      </c>
      <c r="AK15" s="43" t="str">
        <f t="shared" si="2"/>
        <v xml:space="preserve"> </v>
      </c>
      <c r="AL15" s="43" t="str">
        <f t="shared" si="2"/>
        <v xml:space="preserve"> </v>
      </c>
      <c r="AM15" s="43" t="str">
        <f t="shared" si="2"/>
        <v xml:space="preserve"> </v>
      </c>
      <c r="AN15" s="43" t="str">
        <f t="shared" si="2"/>
        <v xml:space="preserve"> </v>
      </c>
      <c r="AO15" s="43" t="str">
        <f t="shared" si="2"/>
        <v xml:space="preserve"> </v>
      </c>
      <c r="AP15" s="43" t="str">
        <f t="shared" si="2"/>
        <v xml:space="preserve"> </v>
      </c>
      <c r="AQ15" s="43" t="str">
        <f t="shared" si="2"/>
        <v xml:space="preserve"> </v>
      </c>
      <c r="AR15" s="43" t="str">
        <f t="shared" si="2"/>
        <v xml:space="preserve"> </v>
      </c>
      <c r="AS15" s="32">
        <f t="shared" si="3"/>
        <v>1</v>
      </c>
    </row>
    <row r="16" spans="1:60" ht="45" customHeight="1" x14ac:dyDescent="0.15">
      <c r="A16" s="31">
        <v>4</v>
      </c>
      <c r="B16" s="39"/>
      <c r="C16" s="40" t="s">
        <v>18</v>
      </c>
      <c r="D16" s="41"/>
      <c r="E16" s="46"/>
      <c r="F16" s="47" t="s">
        <v>19</v>
      </c>
      <c r="G16" s="73"/>
      <c r="H16" s="74"/>
      <c r="I16" s="74"/>
      <c r="J16" s="75"/>
      <c r="K16" s="31"/>
      <c r="L16" s="49"/>
      <c r="M16" s="31"/>
      <c r="N16" s="50" t="str">
        <f t="shared" si="0"/>
        <v xml:space="preserve"> </v>
      </c>
      <c r="O16" s="50" t="str">
        <f t="shared" si="0"/>
        <v xml:space="preserve"> </v>
      </c>
      <c r="P16" s="50" t="str">
        <f t="shared" si="0"/>
        <v xml:space="preserve"> </v>
      </c>
      <c r="Q16" s="50" t="str">
        <f t="shared" si="0"/>
        <v xml:space="preserve"> </v>
      </c>
      <c r="R16" s="50" t="str">
        <f t="shared" si="0"/>
        <v xml:space="preserve"> </v>
      </c>
      <c r="S16" s="50" t="str">
        <f t="shared" si="0"/>
        <v xml:space="preserve"> </v>
      </c>
      <c r="T16" s="50" t="str">
        <f t="shared" si="0"/>
        <v xml:space="preserve"> </v>
      </c>
      <c r="U16" s="50" t="str">
        <f t="shared" si="0"/>
        <v xml:space="preserve"> </v>
      </c>
      <c r="V16" s="50" t="str">
        <f t="shared" si="0"/>
        <v xml:space="preserve"> </v>
      </c>
      <c r="W16" s="50" t="str">
        <f t="shared" si="0"/>
        <v xml:space="preserve"> </v>
      </c>
      <c r="X16" s="43" t="str">
        <f t="shared" si="1"/>
        <v xml:space="preserve"> </v>
      </c>
      <c r="Y16" s="43" t="str">
        <f t="shared" si="1"/>
        <v xml:space="preserve"> </v>
      </c>
      <c r="Z16" s="43" t="str">
        <f t="shared" si="1"/>
        <v xml:space="preserve"> </v>
      </c>
      <c r="AA16" s="43" t="str">
        <f t="shared" si="1"/>
        <v xml:space="preserve"> </v>
      </c>
      <c r="AB16" s="43" t="str">
        <f t="shared" si="1"/>
        <v xml:space="preserve"> </v>
      </c>
      <c r="AC16" s="43" t="str">
        <f t="shared" si="1"/>
        <v xml:space="preserve"> </v>
      </c>
      <c r="AD16" s="43" t="str">
        <f t="shared" si="1"/>
        <v xml:space="preserve"> </v>
      </c>
      <c r="AE16" s="43" t="str">
        <f t="shared" si="1"/>
        <v xml:space="preserve"> </v>
      </c>
      <c r="AF16" s="43" t="str">
        <f t="shared" si="1"/>
        <v xml:space="preserve"> </v>
      </c>
      <c r="AG16" s="43" t="str">
        <f t="shared" si="1"/>
        <v xml:space="preserve"> </v>
      </c>
      <c r="AH16" s="43" t="str">
        <f t="shared" si="2"/>
        <v xml:space="preserve"> </v>
      </c>
      <c r="AI16" s="43" t="str">
        <f t="shared" si="2"/>
        <v xml:space="preserve"> </v>
      </c>
      <c r="AJ16" s="43" t="str">
        <f t="shared" si="2"/>
        <v xml:space="preserve"> </v>
      </c>
      <c r="AK16" s="43" t="str">
        <f t="shared" si="2"/>
        <v xml:space="preserve"> </v>
      </c>
      <c r="AL16" s="43" t="str">
        <f t="shared" si="2"/>
        <v xml:space="preserve"> </v>
      </c>
      <c r="AM16" s="43" t="str">
        <f t="shared" si="2"/>
        <v xml:space="preserve"> </v>
      </c>
      <c r="AN16" s="43" t="str">
        <f t="shared" si="2"/>
        <v xml:space="preserve"> </v>
      </c>
      <c r="AO16" s="43" t="str">
        <f t="shared" si="2"/>
        <v xml:space="preserve"> </v>
      </c>
      <c r="AP16" s="43" t="str">
        <f t="shared" si="2"/>
        <v xml:space="preserve"> </v>
      </c>
      <c r="AQ16" s="43" t="str">
        <f t="shared" si="2"/>
        <v xml:space="preserve"> </v>
      </c>
      <c r="AR16" s="43" t="str">
        <f t="shared" si="2"/>
        <v xml:space="preserve"> </v>
      </c>
      <c r="AS16" s="32">
        <f t="shared" si="3"/>
        <v>1</v>
      </c>
    </row>
    <row r="17" spans="1:60" ht="40.5" customHeight="1" x14ac:dyDescent="0.15">
      <c r="A17" s="31">
        <v>5</v>
      </c>
      <c r="B17" s="39"/>
      <c r="C17" s="40" t="s">
        <v>18</v>
      </c>
      <c r="D17" s="41"/>
      <c r="E17" s="46"/>
      <c r="F17" s="47" t="s">
        <v>19</v>
      </c>
      <c r="G17" s="73"/>
      <c r="H17" s="74"/>
      <c r="I17" s="74"/>
      <c r="J17" s="75"/>
      <c r="K17" s="31"/>
      <c r="L17" s="49"/>
      <c r="M17" s="31"/>
      <c r="N17" s="50" t="str">
        <f t="shared" si="0"/>
        <v xml:space="preserve"> </v>
      </c>
      <c r="O17" s="50" t="str">
        <f t="shared" si="0"/>
        <v xml:space="preserve"> </v>
      </c>
      <c r="P17" s="50" t="str">
        <f t="shared" si="0"/>
        <v xml:space="preserve"> </v>
      </c>
      <c r="Q17" s="50" t="str">
        <f t="shared" si="0"/>
        <v xml:space="preserve"> </v>
      </c>
      <c r="R17" s="50" t="str">
        <f t="shared" si="0"/>
        <v xml:space="preserve"> </v>
      </c>
      <c r="S17" s="50" t="str">
        <f t="shared" si="0"/>
        <v xml:space="preserve"> </v>
      </c>
      <c r="T17" s="50" t="str">
        <f t="shared" si="0"/>
        <v xml:space="preserve"> </v>
      </c>
      <c r="U17" s="50" t="str">
        <f t="shared" si="0"/>
        <v xml:space="preserve"> </v>
      </c>
      <c r="V17" s="50" t="str">
        <f t="shared" si="0"/>
        <v xml:space="preserve"> </v>
      </c>
      <c r="W17" s="50" t="str">
        <f t="shared" si="0"/>
        <v xml:space="preserve"> </v>
      </c>
      <c r="X17" s="43" t="str">
        <f t="shared" si="1"/>
        <v xml:space="preserve"> </v>
      </c>
      <c r="Y17" s="43" t="str">
        <f t="shared" si="1"/>
        <v xml:space="preserve"> </v>
      </c>
      <c r="Z17" s="43" t="str">
        <f t="shared" si="1"/>
        <v xml:space="preserve"> </v>
      </c>
      <c r="AA17" s="43" t="str">
        <f t="shared" si="1"/>
        <v xml:space="preserve"> </v>
      </c>
      <c r="AB17" s="43" t="str">
        <f t="shared" si="1"/>
        <v xml:space="preserve"> </v>
      </c>
      <c r="AC17" s="43" t="str">
        <f t="shared" si="1"/>
        <v xml:space="preserve"> </v>
      </c>
      <c r="AD17" s="43" t="str">
        <f t="shared" si="1"/>
        <v xml:space="preserve"> </v>
      </c>
      <c r="AE17" s="43" t="str">
        <f t="shared" si="1"/>
        <v xml:space="preserve"> </v>
      </c>
      <c r="AF17" s="43" t="str">
        <f t="shared" si="1"/>
        <v xml:space="preserve"> </v>
      </c>
      <c r="AG17" s="43" t="str">
        <f t="shared" si="1"/>
        <v xml:space="preserve"> </v>
      </c>
      <c r="AH17" s="43" t="str">
        <f t="shared" si="2"/>
        <v xml:space="preserve"> </v>
      </c>
      <c r="AI17" s="43" t="str">
        <f t="shared" si="2"/>
        <v xml:space="preserve"> </v>
      </c>
      <c r="AJ17" s="43" t="str">
        <f t="shared" si="2"/>
        <v xml:space="preserve"> </v>
      </c>
      <c r="AK17" s="43" t="str">
        <f t="shared" si="2"/>
        <v xml:space="preserve"> </v>
      </c>
      <c r="AL17" s="43" t="str">
        <f t="shared" si="2"/>
        <v xml:space="preserve"> </v>
      </c>
      <c r="AM17" s="43" t="str">
        <f t="shared" si="2"/>
        <v xml:space="preserve"> </v>
      </c>
      <c r="AN17" s="43" t="str">
        <f t="shared" si="2"/>
        <v xml:space="preserve"> </v>
      </c>
      <c r="AO17" s="43" t="str">
        <f t="shared" si="2"/>
        <v xml:space="preserve"> </v>
      </c>
      <c r="AP17" s="43" t="str">
        <f t="shared" si="2"/>
        <v xml:space="preserve"> </v>
      </c>
      <c r="AQ17" s="43" t="str">
        <f t="shared" si="2"/>
        <v xml:space="preserve"> </v>
      </c>
      <c r="AR17" s="43" t="str">
        <f t="shared" si="2"/>
        <v xml:space="preserve"> </v>
      </c>
      <c r="AS17" s="32">
        <f t="shared" si="3"/>
        <v>1</v>
      </c>
    </row>
    <row r="18" spans="1:60" x14ac:dyDescent="0.15">
      <c r="A18" s="44" t="s">
        <v>92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4"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5" t="s">
        <v>98</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B19" sqref="B19"/>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104</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9" t="s">
        <v>96</v>
      </c>
      <c r="B3" s="78" t="s">
        <v>81</v>
      </c>
      <c r="C3" s="78" t="s">
        <v>29</v>
      </c>
      <c r="D3" s="78" t="s">
        <v>30</v>
      </c>
      <c r="E3" s="78" t="s">
        <v>0</v>
      </c>
      <c r="F3" s="78" t="s">
        <v>10</v>
      </c>
      <c r="G3" s="78" t="s">
        <v>2</v>
      </c>
      <c r="H3" s="78" t="s">
        <v>20</v>
      </c>
      <c r="I3" s="78" t="s">
        <v>13</v>
      </c>
      <c r="J3" s="78" t="s">
        <v>95</v>
      </c>
      <c r="K3" s="78"/>
      <c r="L3" s="78"/>
      <c r="M3" s="78"/>
      <c r="N3" s="78"/>
      <c r="O3" s="78"/>
      <c r="P3" s="78"/>
      <c r="Q3" s="78"/>
      <c r="R3" s="80"/>
      <c r="S3" s="14" t="s">
        <v>84</v>
      </c>
      <c r="T3" s="35">
        <v>45352</v>
      </c>
      <c r="U3" s="35">
        <v>45353</v>
      </c>
      <c r="V3" s="35">
        <v>45354</v>
      </c>
      <c r="W3" s="35">
        <v>45355</v>
      </c>
      <c r="X3" s="35">
        <v>45356</v>
      </c>
      <c r="Y3" s="35">
        <v>45357</v>
      </c>
      <c r="Z3" s="35">
        <v>45358</v>
      </c>
      <c r="AA3" s="35">
        <v>45359</v>
      </c>
      <c r="AB3" s="35">
        <v>45360</v>
      </c>
      <c r="AC3" s="35">
        <v>45361</v>
      </c>
      <c r="AD3" s="35">
        <v>45362</v>
      </c>
      <c r="AE3" s="35">
        <v>45363</v>
      </c>
      <c r="AF3" s="35">
        <v>45364</v>
      </c>
      <c r="AG3" s="35">
        <v>45365</v>
      </c>
      <c r="AH3" s="35">
        <v>45366</v>
      </c>
      <c r="AI3" s="35">
        <v>45367</v>
      </c>
      <c r="AJ3" s="35">
        <v>45368</v>
      </c>
      <c r="AK3" s="35">
        <v>45369</v>
      </c>
      <c r="AL3" s="35">
        <v>45370</v>
      </c>
      <c r="AM3" s="35">
        <v>45371</v>
      </c>
      <c r="AN3" s="35">
        <v>45372</v>
      </c>
      <c r="AO3" s="35">
        <v>45373</v>
      </c>
      <c r="AP3" s="35">
        <v>45374</v>
      </c>
      <c r="AQ3" s="35">
        <v>45375</v>
      </c>
      <c r="AR3" s="35">
        <v>45376</v>
      </c>
      <c r="AS3" s="35">
        <v>45377</v>
      </c>
      <c r="AT3" s="35">
        <v>45378</v>
      </c>
      <c r="AU3" s="35">
        <v>45379</v>
      </c>
      <c r="AV3" s="35">
        <v>45380</v>
      </c>
      <c r="AW3" s="35">
        <v>45381</v>
      </c>
      <c r="AX3" s="35">
        <v>45382</v>
      </c>
      <c r="AY3" s="15"/>
    </row>
    <row r="4" spans="1:51" s="6" customFormat="1" ht="14.25" x14ac:dyDescent="0.15">
      <c r="A4" s="78"/>
      <c r="B4" s="78"/>
      <c r="C4" s="78"/>
      <c r="D4" s="78"/>
      <c r="E4" s="78"/>
      <c r="F4" s="78"/>
      <c r="G4" s="78"/>
      <c r="H4" s="78"/>
      <c r="I4" s="78"/>
      <c r="J4" s="16" t="s">
        <v>11</v>
      </c>
      <c r="K4" s="16" t="s">
        <v>5</v>
      </c>
      <c r="L4" s="16" t="s">
        <v>24</v>
      </c>
      <c r="M4" s="80" t="s">
        <v>3</v>
      </c>
      <c r="N4" s="81"/>
      <c r="O4" s="81"/>
      <c r="P4" s="81"/>
      <c r="Q4" s="82"/>
      <c r="R4" s="17" t="s">
        <v>6</v>
      </c>
      <c r="S4" s="18"/>
      <c r="T4" s="38" t="s">
        <v>85</v>
      </c>
      <c r="U4" s="38" t="s">
        <v>86</v>
      </c>
      <c r="V4" s="38" t="s">
        <v>87</v>
      </c>
      <c r="W4" s="38" t="s">
        <v>88</v>
      </c>
      <c r="X4" s="38" t="s">
        <v>89</v>
      </c>
      <c r="Y4" s="38" t="s">
        <v>90</v>
      </c>
      <c r="Z4" s="38" t="s">
        <v>91</v>
      </c>
      <c r="AA4" s="38" t="s">
        <v>85</v>
      </c>
      <c r="AB4" s="38" t="s">
        <v>86</v>
      </c>
      <c r="AC4" s="38" t="s">
        <v>87</v>
      </c>
      <c r="AD4" s="38" t="s">
        <v>88</v>
      </c>
      <c r="AE4" s="38" t="s">
        <v>89</v>
      </c>
      <c r="AF4" s="38" t="s">
        <v>90</v>
      </c>
      <c r="AG4" s="38" t="s">
        <v>91</v>
      </c>
      <c r="AH4" s="38" t="s">
        <v>85</v>
      </c>
      <c r="AI4" s="38" t="s">
        <v>86</v>
      </c>
      <c r="AJ4" s="38" t="s">
        <v>87</v>
      </c>
      <c r="AK4" s="38" t="s">
        <v>88</v>
      </c>
      <c r="AL4" s="38" t="s">
        <v>89</v>
      </c>
      <c r="AM4" s="38" t="s">
        <v>90</v>
      </c>
      <c r="AN4" s="38" t="s">
        <v>91</v>
      </c>
      <c r="AO4" s="38" t="s">
        <v>85</v>
      </c>
      <c r="AP4" s="38" t="s">
        <v>86</v>
      </c>
      <c r="AQ4" s="38" t="s">
        <v>87</v>
      </c>
      <c r="AR4" s="38" t="s">
        <v>88</v>
      </c>
      <c r="AS4" s="38" t="s">
        <v>89</v>
      </c>
      <c r="AT4" s="38" t="s">
        <v>90</v>
      </c>
      <c r="AU4" s="38" t="s">
        <v>91</v>
      </c>
      <c r="AV4" s="38" t="s">
        <v>85</v>
      </c>
      <c r="AW4" s="38" t="s">
        <v>86</v>
      </c>
      <c r="AX4" s="38" t="s">
        <v>87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0">IF(AND($M5&lt;=U$3, $M5+$AY5-1&gt;=U$3),"○"," ")</f>
        <v xml:space="preserve"> </v>
      </c>
      <c r="V5" s="27" t="str">
        <f t="shared" si="0"/>
        <v xml:space="preserve"> </v>
      </c>
      <c r="W5" s="27" t="str">
        <f t="shared" si="0"/>
        <v xml:space="preserve"> </v>
      </c>
      <c r="X5" s="27" t="str">
        <f t="shared" si="0"/>
        <v xml:space="preserve"> </v>
      </c>
      <c r="Y5" s="27" t="str">
        <f t="shared" si="0"/>
        <v xml:space="preserve"> </v>
      </c>
      <c r="Z5" s="27" t="str">
        <f t="shared" si="0"/>
        <v xml:space="preserve"> </v>
      </c>
      <c r="AA5" s="27" t="str">
        <f t="shared" si="0"/>
        <v xml:space="preserve"> </v>
      </c>
      <c r="AB5" s="27" t="str">
        <f t="shared" si="0"/>
        <v xml:space="preserve"> </v>
      </c>
      <c r="AC5" s="27" t="str">
        <f t="shared" si="0"/>
        <v xml:space="preserve"> </v>
      </c>
      <c r="AD5" s="27" t="str">
        <f t="shared" si="0"/>
        <v xml:space="preserve"> </v>
      </c>
      <c r="AE5" s="27" t="str">
        <f t="shared" ref="AE5:AN9" si="1">IF(AND($M5&lt;=AE$3, $M5+$AY5-1&gt;=AE$3),"○"," ")</f>
        <v xml:space="preserve"> </v>
      </c>
      <c r="AF5" s="27" t="str">
        <f t="shared" si="1"/>
        <v xml:space="preserve"> </v>
      </c>
      <c r="AG5" s="27" t="str">
        <f t="shared" si="1"/>
        <v xml:space="preserve"> </v>
      </c>
      <c r="AH5" s="27" t="str">
        <f t="shared" si="1"/>
        <v xml:space="preserve"> </v>
      </c>
      <c r="AI5" s="27" t="str">
        <f t="shared" si="1"/>
        <v xml:space="preserve"> </v>
      </c>
      <c r="AJ5" s="27" t="str">
        <f t="shared" si="1"/>
        <v xml:space="preserve"> </v>
      </c>
      <c r="AK5" s="27" t="str">
        <f t="shared" si="1"/>
        <v xml:space="preserve"> </v>
      </c>
      <c r="AL5" s="27" t="str">
        <f t="shared" si="1"/>
        <v xml:space="preserve"> </v>
      </c>
      <c r="AM5" s="27" t="str">
        <f t="shared" si="1"/>
        <v xml:space="preserve"> </v>
      </c>
      <c r="AN5" s="27" t="str">
        <f t="shared" si="1"/>
        <v xml:space="preserve"> </v>
      </c>
      <c r="AO5" s="27" t="str">
        <f t="shared" ref="AO5:AX9" si="2">IF(AND($M5&lt;=AO$3, $M5+$AY5-1&gt;=AO$3),"○"," ")</f>
        <v xml:space="preserve"> </v>
      </c>
      <c r="AP5" s="27" t="str">
        <f t="shared" si="2"/>
        <v xml:space="preserve"> </v>
      </c>
      <c r="AQ5" s="27" t="str">
        <f t="shared" si="2"/>
        <v xml:space="preserve"> </v>
      </c>
      <c r="AR5" s="27" t="str">
        <f t="shared" si="2"/>
        <v xml:space="preserve"> </v>
      </c>
      <c r="AS5" s="27" t="str">
        <f t="shared" si="2"/>
        <v xml:space="preserve"> </v>
      </c>
      <c r="AT5" s="27" t="str">
        <f t="shared" si="2"/>
        <v xml:space="preserve"> </v>
      </c>
      <c r="AU5" s="27" t="str">
        <f t="shared" si="2"/>
        <v xml:space="preserve"> </v>
      </c>
      <c r="AV5" s="27" t="str">
        <f t="shared" si="2"/>
        <v xml:space="preserve"> </v>
      </c>
      <c r="AW5" s="27" t="str">
        <f t="shared" si="2"/>
        <v xml:space="preserve"> </v>
      </c>
      <c r="AX5" s="27" t="str">
        <f t="shared" si="2"/>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3">+O6-M6+1=P6</f>
        <v>0</v>
      </c>
      <c r="T6" s="27" t="str">
        <f>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7" t="str">
        <f t="shared" si="2"/>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3"/>
        <v>0</v>
      </c>
      <c r="T7" s="27" t="str">
        <f>IF(M7=T$3,"○","　")</f>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7" t="str">
        <f t="shared" si="2"/>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3"/>
        <v>0</v>
      </c>
      <c r="T8" s="27" t="str">
        <f>IF(M8=T$3,"○","　")</f>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7" t="str">
        <f t="shared" si="2"/>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3"/>
        <v>0</v>
      </c>
      <c r="T9" s="27" t="str">
        <f>IF(M9=T$3,"○","　")</f>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7" t="str">
        <f t="shared" si="2"/>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K47"/>
  <sheetViews>
    <sheetView workbookViewId="0">
      <selection activeCell="B6" sqref="B6"/>
    </sheetView>
  </sheetViews>
  <sheetFormatPr defaultRowHeight="13.5" x14ac:dyDescent="0.15"/>
  <cols>
    <col min="1" max="1" width="31.75" customWidth="1"/>
    <col min="4" max="4" width="18.25" customWidth="1"/>
    <col min="8" max="8" width="10.5" customWidth="1"/>
  </cols>
  <sheetData>
    <row r="1" spans="1:11" x14ac:dyDescent="0.15">
      <c r="A1" t="s">
        <v>99</v>
      </c>
      <c r="D1" t="s">
        <v>102</v>
      </c>
      <c r="F1" t="s">
        <v>7</v>
      </c>
      <c r="H1" t="s">
        <v>34</v>
      </c>
      <c r="K1" s="51">
        <v>45352</v>
      </c>
    </row>
    <row r="2" spans="1:11" x14ac:dyDescent="0.15">
      <c r="A2" t="s">
        <v>100</v>
      </c>
      <c r="D2" t="s">
        <v>31</v>
      </c>
      <c r="F2" t="s">
        <v>9</v>
      </c>
      <c r="H2" t="s">
        <v>35</v>
      </c>
      <c r="K2" s="51">
        <v>45353</v>
      </c>
    </row>
    <row r="3" spans="1:11" x14ac:dyDescent="0.15">
      <c r="A3" t="s">
        <v>101</v>
      </c>
      <c r="D3" t="s">
        <v>8</v>
      </c>
      <c r="H3" t="s">
        <v>36</v>
      </c>
      <c r="K3" s="51">
        <v>45354</v>
      </c>
    </row>
    <row r="4" spans="1:11" x14ac:dyDescent="0.15">
      <c r="D4" s="53" t="s">
        <v>103</v>
      </c>
      <c r="H4" t="s">
        <v>37</v>
      </c>
      <c r="K4" s="51">
        <v>45355</v>
      </c>
    </row>
    <row r="5" spans="1:11" x14ac:dyDescent="0.15">
      <c r="D5" s="53" t="s">
        <v>32</v>
      </c>
      <c r="H5" t="s">
        <v>38</v>
      </c>
      <c r="K5" s="51">
        <v>45356</v>
      </c>
    </row>
    <row r="6" spans="1:11" x14ac:dyDescent="0.15">
      <c r="H6" t="s">
        <v>39</v>
      </c>
      <c r="K6" s="51">
        <v>45357</v>
      </c>
    </row>
    <row r="7" spans="1:11" x14ac:dyDescent="0.15">
      <c r="A7" s="2"/>
      <c r="H7" t="s">
        <v>40</v>
      </c>
      <c r="K7" s="51">
        <v>45358</v>
      </c>
    </row>
    <row r="8" spans="1:11" x14ac:dyDescent="0.15">
      <c r="H8" t="s">
        <v>41</v>
      </c>
      <c r="K8" s="51">
        <v>45359</v>
      </c>
    </row>
    <row r="9" spans="1:11" ht="18.75" x14ac:dyDescent="0.15">
      <c r="D9" s="48"/>
      <c r="H9" t="s">
        <v>42</v>
      </c>
      <c r="K9" s="51">
        <v>45360</v>
      </c>
    </row>
    <row r="10" spans="1:11" x14ac:dyDescent="0.15">
      <c r="H10" t="s">
        <v>43</v>
      </c>
      <c r="K10" s="51">
        <v>45361</v>
      </c>
    </row>
    <row r="11" spans="1:11" x14ac:dyDescent="0.15">
      <c r="H11" t="s">
        <v>44</v>
      </c>
      <c r="K11" s="51">
        <v>45362</v>
      </c>
    </row>
    <row r="12" spans="1:11" x14ac:dyDescent="0.15">
      <c r="H12" t="s">
        <v>45</v>
      </c>
      <c r="K12" s="51">
        <v>45363</v>
      </c>
    </row>
    <row r="13" spans="1:11" x14ac:dyDescent="0.15">
      <c r="H13" t="s">
        <v>46</v>
      </c>
      <c r="K13" s="51">
        <v>45364</v>
      </c>
    </row>
    <row r="14" spans="1:11" x14ac:dyDescent="0.15">
      <c r="A14" s="2"/>
      <c r="H14" t="s">
        <v>47</v>
      </c>
      <c r="K14" s="51">
        <v>45365</v>
      </c>
    </row>
    <row r="15" spans="1:11" x14ac:dyDescent="0.15">
      <c r="H15" t="s">
        <v>48</v>
      </c>
      <c r="K15" s="51">
        <v>45366</v>
      </c>
    </row>
    <row r="16" spans="1:11" x14ac:dyDescent="0.15">
      <c r="H16" t="s">
        <v>49</v>
      </c>
      <c r="K16" s="51">
        <v>45367</v>
      </c>
    </row>
    <row r="17" spans="8:11" x14ac:dyDescent="0.15">
      <c r="H17" t="s">
        <v>50</v>
      </c>
      <c r="K17" s="51">
        <v>45368</v>
      </c>
    </row>
    <row r="18" spans="8:11" x14ac:dyDescent="0.15">
      <c r="H18" t="s">
        <v>51</v>
      </c>
      <c r="K18" s="51">
        <v>45369</v>
      </c>
    </row>
    <row r="19" spans="8:11" x14ac:dyDescent="0.15">
      <c r="H19" t="s">
        <v>52</v>
      </c>
      <c r="K19" s="51">
        <v>45370</v>
      </c>
    </row>
    <row r="20" spans="8:11" x14ac:dyDescent="0.15">
      <c r="H20" t="s">
        <v>53</v>
      </c>
      <c r="K20" s="51">
        <v>45371</v>
      </c>
    </row>
    <row r="21" spans="8:11" x14ac:dyDescent="0.15">
      <c r="H21" t="s">
        <v>54</v>
      </c>
      <c r="K21" s="51">
        <v>45372</v>
      </c>
    </row>
    <row r="22" spans="8:11" x14ac:dyDescent="0.15">
      <c r="H22" t="s">
        <v>55</v>
      </c>
      <c r="K22" s="51">
        <v>45373</v>
      </c>
    </row>
    <row r="23" spans="8:11" x14ac:dyDescent="0.15">
      <c r="H23" t="s">
        <v>56</v>
      </c>
      <c r="K23" s="51">
        <v>45374</v>
      </c>
    </row>
    <row r="24" spans="8:11" x14ac:dyDescent="0.15">
      <c r="H24" t="s">
        <v>57</v>
      </c>
      <c r="K24" s="51">
        <v>45375</v>
      </c>
    </row>
    <row r="25" spans="8:11" x14ac:dyDescent="0.15">
      <c r="H25" t="s">
        <v>58</v>
      </c>
      <c r="K25" s="51">
        <v>45376</v>
      </c>
    </row>
    <row r="26" spans="8:11" x14ac:dyDescent="0.15">
      <c r="H26" t="s">
        <v>59</v>
      </c>
      <c r="K26" s="51">
        <v>45377</v>
      </c>
    </row>
    <row r="27" spans="8:11" x14ac:dyDescent="0.15">
      <c r="H27" t="s">
        <v>60</v>
      </c>
      <c r="K27" s="51">
        <v>45378</v>
      </c>
    </row>
    <row r="28" spans="8:11" x14ac:dyDescent="0.15">
      <c r="H28" t="s">
        <v>61</v>
      </c>
      <c r="K28" s="51">
        <v>45379</v>
      </c>
    </row>
    <row r="29" spans="8:11" x14ac:dyDescent="0.15">
      <c r="H29" t="s">
        <v>62</v>
      </c>
      <c r="K29" s="51">
        <v>45380</v>
      </c>
    </row>
    <row r="30" spans="8:11" x14ac:dyDescent="0.15">
      <c r="H30" t="s">
        <v>63</v>
      </c>
      <c r="K30" s="51">
        <v>45381</v>
      </c>
    </row>
    <row r="31" spans="8:11" x14ac:dyDescent="0.15">
      <c r="H31" t="s">
        <v>64</v>
      </c>
      <c r="K31" s="51">
        <v>45382</v>
      </c>
    </row>
    <row r="32" spans="8:11" x14ac:dyDescent="0.15">
      <c r="H32" t="s">
        <v>65</v>
      </c>
      <c r="K32" s="51"/>
    </row>
    <row r="33" spans="8:11" x14ac:dyDescent="0.15">
      <c r="H33" t="s">
        <v>66</v>
      </c>
      <c r="K33" s="51"/>
    </row>
    <row r="34" spans="8:11" x14ac:dyDescent="0.15">
      <c r="H34" t="s">
        <v>67</v>
      </c>
      <c r="K34" s="51"/>
    </row>
    <row r="35" spans="8:11" x14ac:dyDescent="0.15">
      <c r="H35" t="s">
        <v>68</v>
      </c>
      <c r="K35" s="51"/>
    </row>
    <row r="36" spans="8:11" x14ac:dyDescent="0.15">
      <c r="H36" t="s">
        <v>69</v>
      </c>
      <c r="K36" s="51"/>
    </row>
    <row r="37" spans="8:11" x14ac:dyDescent="0.15">
      <c r="H37" t="s">
        <v>70</v>
      </c>
      <c r="K37" s="51"/>
    </row>
    <row r="38" spans="8:11" x14ac:dyDescent="0.15">
      <c r="H38" t="s">
        <v>71</v>
      </c>
      <c r="K38" s="51"/>
    </row>
    <row r="39" spans="8:11" x14ac:dyDescent="0.15">
      <c r="H39" t="s">
        <v>72</v>
      </c>
      <c r="K39" s="51"/>
    </row>
    <row r="40" spans="8:11" x14ac:dyDescent="0.15">
      <c r="H40" t="s">
        <v>73</v>
      </c>
      <c r="K40" s="51"/>
    </row>
    <row r="41" spans="8:11" x14ac:dyDescent="0.15">
      <c r="H41" t="s">
        <v>74</v>
      </c>
      <c r="K41" s="51"/>
    </row>
    <row r="42" spans="8:11" x14ac:dyDescent="0.15">
      <c r="H42" t="s">
        <v>75</v>
      </c>
      <c r="K42" s="51"/>
    </row>
    <row r="43" spans="8:11" x14ac:dyDescent="0.15">
      <c r="H43" t="s">
        <v>76</v>
      </c>
      <c r="K43" s="51"/>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2024-02-08T04:39:38Z</dcterms:modified>
</cp:coreProperties>
</file>